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320" windowHeight="7260" activeTab="4"/>
  </bookViews>
  <sheets>
    <sheet name="ｲﾉｼｼ・頭蓋集計" sheetId="15" r:id="rId1"/>
    <sheet name="ｲﾉｼｼ・上顎集計" sheetId="16" r:id="rId2"/>
    <sheet name="ｲﾉｼｼ・下顎集計" sheetId="17" r:id="rId3"/>
    <sheet name="ｲﾉｼｼ胴骨・上肢骨集計" sheetId="18" r:id="rId4"/>
    <sheet name="ｲﾉｼｼ・下肢骨集計" sheetId="19" r:id="rId5"/>
  </sheets>
  <definedNames>
    <definedName name="_xlnm.Print_Titles" localSheetId="4">ｲﾉｼｼ・下肢骨集計!$A:$F,ｲﾉｼｼ・下肢骨集計!$2:$6</definedName>
    <definedName name="_xlnm.Print_Titles" localSheetId="3">ｲﾉｼｼ胴骨・上肢骨集計!$A:$F,ｲﾉｼｼ胴骨・上肢骨集計!$2:$6</definedName>
  </definedNames>
  <calcPr calcId="145621"/>
</workbook>
</file>

<file path=xl/calcChain.xml><?xml version="1.0" encoding="utf-8"?>
<calcChain xmlns="http://schemas.openxmlformats.org/spreadsheetml/2006/main">
  <c r="BB73" i="19" l="1"/>
  <c r="BW148" i="19"/>
  <c r="BV148" i="19"/>
  <c r="BU148" i="19"/>
  <c r="BT148" i="19"/>
  <c r="BS148" i="19"/>
  <c r="BR148" i="19"/>
  <c r="BQ148" i="19"/>
  <c r="BP148" i="19"/>
  <c r="BO148" i="19"/>
  <c r="BN148" i="19"/>
  <c r="BM148" i="19"/>
  <c r="BL148" i="19"/>
  <c r="BK148" i="19"/>
  <c r="BJ148" i="19"/>
  <c r="BI148" i="19"/>
  <c r="BH148" i="19"/>
  <c r="BG148" i="19"/>
  <c r="BF148" i="19"/>
  <c r="BE148" i="19"/>
  <c r="BD148" i="19"/>
  <c r="BC148" i="19"/>
  <c r="BB148" i="19"/>
  <c r="BA148" i="19"/>
  <c r="AZ148" i="19"/>
  <c r="AY148" i="19"/>
  <c r="AX148" i="19"/>
  <c r="AW148" i="19"/>
  <c r="AV148" i="19"/>
  <c r="AU148" i="19"/>
  <c r="AT148" i="19"/>
  <c r="AS148" i="19"/>
  <c r="AR148" i="19"/>
  <c r="AQ148" i="19"/>
  <c r="AP148" i="19"/>
  <c r="AO148" i="19"/>
  <c r="AN148" i="19"/>
  <c r="AM148" i="19"/>
  <c r="AL148" i="19"/>
  <c r="AK148" i="19"/>
  <c r="AJ148" i="19"/>
  <c r="AI148" i="19"/>
  <c r="AH148" i="19"/>
  <c r="AG148" i="19"/>
  <c r="AF148" i="19"/>
  <c r="AE148" i="19"/>
  <c r="AD148" i="19"/>
  <c r="AC148" i="19"/>
  <c r="AB148" i="19"/>
  <c r="AA148" i="19"/>
  <c r="Z148" i="19"/>
  <c r="Y148" i="19"/>
  <c r="X148" i="19"/>
  <c r="W148" i="19"/>
  <c r="V148" i="19"/>
  <c r="U148" i="19"/>
  <c r="T148" i="19"/>
  <c r="S148" i="19"/>
  <c r="R148" i="19"/>
  <c r="Q148" i="19"/>
  <c r="P148" i="19"/>
  <c r="O148" i="19"/>
  <c r="N148" i="19"/>
  <c r="M148" i="19"/>
  <c r="L148" i="19"/>
  <c r="K148" i="19"/>
  <c r="J148" i="19"/>
  <c r="I148" i="19"/>
  <c r="H148" i="19"/>
  <c r="G148" i="19"/>
  <c r="BW139" i="19"/>
  <c r="BV139" i="19"/>
  <c r="BU139" i="19"/>
  <c r="BT139" i="19"/>
  <c r="BS139" i="19"/>
  <c r="BR139" i="19"/>
  <c r="BQ139" i="19"/>
  <c r="BP139" i="19"/>
  <c r="BO139" i="19"/>
  <c r="BN139" i="19"/>
  <c r="BM139" i="19"/>
  <c r="BL139" i="19"/>
  <c r="BK139" i="19"/>
  <c r="BJ139" i="19"/>
  <c r="BI139" i="19"/>
  <c r="BH139" i="19"/>
  <c r="BG139" i="19"/>
  <c r="BF139" i="19"/>
  <c r="BE139" i="19"/>
  <c r="BD139" i="19"/>
  <c r="BC139" i="19"/>
  <c r="BB139" i="19"/>
  <c r="BA139" i="19"/>
  <c r="AZ139" i="19"/>
  <c r="AY139" i="19"/>
  <c r="AX139" i="19"/>
  <c r="AW139" i="19"/>
  <c r="AV139" i="19"/>
  <c r="AU139" i="19"/>
  <c r="AT139" i="19"/>
  <c r="AS139" i="19"/>
  <c r="AR139" i="19"/>
  <c r="AQ139" i="19"/>
  <c r="AP139" i="19"/>
  <c r="AO139" i="19"/>
  <c r="AN139" i="19"/>
  <c r="AM139" i="19"/>
  <c r="AL139" i="19"/>
  <c r="AK139" i="19"/>
  <c r="AJ139" i="19"/>
  <c r="AI139" i="19"/>
  <c r="AH139" i="19"/>
  <c r="AG139" i="19"/>
  <c r="AF139" i="19"/>
  <c r="AE139" i="19"/>
  <c r="AD139" i="19"/>
  <c r="AC139" i="19"/>
  <c r="AB139" i="19"/>
  <c r="AA139" i="19"/>
  <c r="Z139" i="19"/>
  <c r="Y139" i="19"/>
  <c r="X139" i="19"/>
  <c r="W139" i="19"/>
  <c r="V139" i="19"/>
  <c r="U139" i="19"/>
  <c r="T139" i="19"/>
  <c r="S139" i="19"/>
  <c r="R139" i="19"/>
  <c r="Q139" i="19"/>
  <c r="P139" i="19"/>
  <c r="O139" i="19"/>
  <c r="N139" i="19"/>
  <c r="M139" i="19"/>
  <c r="L139" i="19"/>
  <c r="K139" i="19"/>
  <c r="J139" i="19"/>
  <c r="I139" i="19"/>
  <c r="H139" i="19"/>
  <c r="G139" i="19"/>
  <c r="BW114" i="19"/>
  <c r="BV114" i="19"/>
  <c r="BU114" i="19"/>
  <c r="BT114" i="19"/>
  <c r="BS114" i="19"/>
  <c r="BR114" i="19"/>
  <c r="BQ114" i="19"/>
  <c r="BP114" i="19"/>
  <c r="BO114" i="19"/>
  <c r="BN114" i="19"/>
  <c r="BM114" i="19"/>
  <c r="BL114" i="19"/>
  <c r="BK114" i="19"/>
  <c r="BJ114" i="19"/>
  <c r="BI114" i="19"/>
  <c r="BH114" i="19"/>
  <c r="BG114" i="19"/>
  <c r="BF114" i="19"/>
  <c r="BE114" i="19"/>
  <c r="BD114" i="19"/>
  <c r="BC114" i="19"/>
  <c r="BB114" i="19"/>
  <c r="BA114" i="19"/>
  <c r="AZ114" i="19"/>
  <c r="AY114" i="19"/>
  <c r="AX114" i="19"/>
  <c r="AW114" i="19"/>
  <c r="AV114" i="19"/>
  <c r="AU114" i="19"/>
  <c r="AT114" i="19"/>
  <c r="AS114" i="19"/>
  <c r="AR114" i="19"/>
  <c r="AQ114" i="19"/>
  <c r="AP114" i="19"/>
  <c r="AO114" i="19"/>
  <c r="AN114" i="19"/>
  <c r="AM114" i="19"/>
  <c r="AL114" i="19"/>
  <c r="AK114" i="19"/>
  <c r="AJ114" i="19"/>
  <c r="AI114" i="19"/>
  <c r="AH114" i="19"/>
  <c r="AG114" i="19"/>
  <c r="AF114" i="19"/>
  <c r="AE114" i="19"/>
  <c r="AD114" i="19"/>
  <c r="AC114" i="19"/>
  <c r="AB114" i="19"/>
  <c r="AA114" i="19"/>
  <c r="Z114" i="19"/>
  <c r="Y114" i="19"/>
  <c r="X114" i="19"/>
  <c r="W114" i="19"/>
  <c r="V114" i="19"/>
  <c r="U114" i="19"/>
  <c r="T114" i="19"/>
  <c r="S114" i="19"/>
  <c r="R114" i="19"/>
  <c r="Q114" i="19"/>
  <c r="P114" i="19"/>
  <c r="O114" i="19"/>
  <c r="N114" i="19"/>
  <c r="M114" i="19"/>
  <c r="L114" i="19"/>
  <c r="K114" i="19"/>
  <c r="J114" i="19"/>
  <c r="I114" i="19"/>
  <c r="H114" i="19"/>
  <c r="G114" i="19"/>
  <c r="BW108" i="19"/>
  <c r="BV108" i="19"/>
  <c r="BU108" i="19"/>
  <c r="BT108" i="19"/>
  <c r="BS108" i="19"/>
  <c r="BR108" i="19"/>
  <c r="BQ108" i="19"/>
  <c r="BP108" i="19"/>
  <c r="BO108" i="19"/>
  <c r="BN108" i="19"/>
  <c r="BM108" i="19"/>
  <c r="BL108" i="19"/>
  <c r="BK108" i="19"/>
  <c r="BJ108" i="19"/>
  <c r="BI108" i="19"/>
  <c r="BH108" i="19"/>
  <c r="BG108" i="19"/>
  <c r="BF108" i="19"/>
  <c r="BE108" i="19"/>
  <c r="BD108" i="19"/>
  <c r="BC108" i="19"/>
  <c r="BB108" i="19"/>
  <c r="BA108" i="19"/>
  <c r="AZ108" i="19"/>
  <c r="AY108" i="19"/>
  <c r="AX108" i="19"/>
  <c r="AW108" i="19"/>
  <c r="AV108" i="19"/>
  <c r="AU108" i="19"/>
  <c r="AT108" i="19"/>
  <c r="AS108" i="19"/>
  <c r="AR108" i="19"/>
  <c r="AQ108" i="19"/>
  <c r="AP108" i="19"/>
  <c r="AO108" i="19"/>
  <c r="AN108" i="19"/>
  <c r="AM108" i="19"/>
  <c r="AL108" i="19"/>
  <c r="AK108" i="19"/>
  <c r="AJ108" i="19"/>
  <c r="AI108" i="19"/>
  <c r="AH108" i="19"/>
  <c r="AG108" i="19"/>
  <c r="AF108" i="19"/>
  <c r="AE108" i="19"/>
  <c r="AD108" i="19"/>
  <c r="AC108" i="19"/>
  <c r="AB108" i="19"/>
  <c r="AA108" i="19"/>
  <c r="Z108" i="19"/>
  <c r="Y108" i="19"/>
  <c r="X108" i="19"/>
  <c r="W108" i="19"/>
  <c r="V108" i="19"/>
  <c r="U108" i="19"/>
  <c r="T108" i="19"/>
  <c r="S108" i="19"/>
  <c r="R108" i="19"/>
  <c r="Q108" i="19"/>
  <c r="P108" i="19"/>
  <c r="O108" i="19"/>
  <c r="N108" i="19"/>
  <c r="M108" i="19"/>
  <c r="L108" i="19"/>
  <c r="K108" i="19"/>
  <c r="J108" i="19"/>
  <c r="I108" i="19"/>
  <c r="H108" i="19"/>
  <c r="G108" i="19"/>
  <c r="BW93" i="19"/>
  <c r="BV93" i="19"/>
  <c r="BU93" i="19"/>
  <c r="BT93" i="19"/>
  <c r="BS93" i="19"/>
  <c r="BR93" i="19"/>
  <c r="BQ93" i="19"/>
  <c r="BP93" i="19"/>
  <c r="BO93" i="19"/>
  <c r="BN93" i="19"/>
  <c r="BM93" i="19"/>
  <c r="BL93" i="19"/>
  <c r="BK93" i="19"/>
  <c r="BJ93" i="19"/>
  <c r="BI93" i="19"/>
  <c r="BH93" i="19"/>
  <c r="BG93" i="19"/>
  <c r="BF93" i="19"/>
  <c r="BE93" i="19"/>
  <c r="BD93" i="19"/>
  <c r="BC93" i="19"/>
  <c r="BB93" i="19"/>
  <c r="BA93" i="19"/>
  <c r="AZ93" i="19"/>
  <c r="AY93" i="19"/>
  <c r="AX93" i="19"/>
  <c r="AW93" i="19"/>
  <c r="AV93" i="19"/>
  <c r="AU93" i="19"/>
  <c r="AT93" i="19"/>
  <c r="AS93" i="19"/>
  <c r="AR93" i="19"/>
  <c r="AQ93" i="19"/>
  <c r="AP93" i="19"/>
  <c r="AO93" i="19"/>
  <c r="AN93" i="19"/>
  <c r="AM93" i="19"/>
  <c r="AL93" i="19"/>
  <c r="AK93" i="19"/>
  <c r="AJ93" i="19"/>
  <c r="AI93" i="19"/>
  <c r="AH93" i="19"/>
  <c r="AG93" i="19"/>
  <c r="AF93" i="19"/>
  <c r="AE93" i="19"/>
  <c r="AD93" i="19"/>
  <c r="AC93" i="19"/>
  <c r="AB93" i="19"/>
  <c r="AA93" i="19"/>
  <c r="Z93" i="19"/>
  <c r="Y93" i="19"/>
  <c r="X93" i="19"/>
  <c r="W93" i="19"/>
  <c r="V93" i="19"/>
  <c r="U93" i="19"/>
  <c r="T93" i="19"/>
  <c r="S93" i="19"/>
  <c r="R93" i="19"/>
  <c r="Q93" i="19"/>
  <c r="P93" i="19"/>
  <c r="O93" i="19"/>
  <c r="N93" i="19"/>
  <c r="M93" i="19"/>
  <c r="L93" i="19"/>
  <c r="K93" i="19"/>
  <c r="J93" i="19"/>
  <c r="I93" i="19"/>
  <c r="H93" i="19"/>
  <c r="G93" i="19"/>
  <c r="BW73" i="19"/>
  <c r="BV73" i="19"/>
  <c r="BU73" i="19"/>
  <c r="BT73" i="19"/>
  <c r="BS73" i="19"/>
  <c r="BQ73" i="19"/>
  <c r="BP73" i="19"/>
  <c r="BO73" i="19"/>
  <c r="BN73" i="19"/>
  <c r="BM73" i="19"/>
  <c r="BL73" i="19"/>
  <c r="BK73" i="19"/>
  <c r="BJ73" i="19"/>
  <c r="BI73" i="19"/>
  <c r="BH73" i="19"/>
  <c r="BG73" i="19"/>
  <c r="BF73" i="19"/>
  <c r="BE73" i="19"/>
  <c r="BD73" i="19"/>
  <c r="BC73" i="19"/>
  <c r="BA73" i="19"/>
  <c r="AZ73" i="19"/>
  <c r="AY73" i="19"/>
  <c r="AX73" i="19"/>
  <c r="AW73" i="19"/>
  <c r="AV73" i="19"/>
  <c r="AU73" i="19"/>
  <c r="AT73" i="19"/>
  <c r="AS73" i="19"/>
  <c r="AR73" i="19"/>
  <c r="AQ73" i="19"/>
  <c r="AP73" i="19"/>
  <c r="AO73" i="19"/>
  <c r="AN73" i="19"/>
  <c r="AM73" i="19"/>
  <c r="AL73" i="19"/>
  <c r="AK73" i="19"/>
  <c r="AJ73" i="19"/>
  <c r="AI73" i="19"/>
  <c r="AH73" i="19"/>
  <c r="AG73" i="19"/>
  <c r="AF73" i="19"/>
  <c r="AE73" i="19"/>
  <c r="AD73" i="19"/>
  <c r="AC73" i="19"/>
  <c r="AB73" i="19"/>
  <c r="AA73" i="19"/>
  <c r="Z73" i="19"/>
  <c r="Y73" i="19"/>
  <c r="X73" i="19"/>
  <c r="W73" i="19"/>
  <c r="V73" i="19"/>
  <c r="U73" i="19"/>
  <c r="T73" i="19"/>
  <c r="S73" i="19"/>
  <c r="R73" i="19"/>
  <c r="Q73" i="19"/>
  <c r="P73" i="19"/>
  <c r="O73" i="19"/>
  <c r="N73" i="19"/>
  <c r="M73" i="19"/>
  <c r="L73" i="19"/>
  <c r="K73" i="19"/>
  <c r="J73" i="19"/>
  <c r="I73" i="19"/>
  <c r="H73" i="19"/>
  <c r="G73" i="19"/>
  <c r="BW67" i="19"/>
  <c r="BV67" i="19"/>
  <c r="BU67" i="19"/>
  <c r="BT67" i="19"/>
  <c r="BS67" i="19"/>
  <c r="BR67" i="19"/>
  <c r="BQ67" i="19"/>
  <c r="BP67" i="19"/>
  <c r="BO67" i="19"/>
  <c r="BN67" i="19"/>
  <c r="BM67" i="19"/>
  <c r="BL67" i="19"/>
  <c r="BK67" i="19"/>
  <c r="BJ67" i="19"/>
  <c r="BI67" i="19"/>
  <c r="BH67" i="19"/>
  <c r="BG67" i="19"/>
  <c r="BF67" i="19"/>
  <c r="BE67" i="19"/>
  <c r="BD67" i="19"/>
  <c r="BC67" i="19"/>
  <c r="BB67" i="19"/>
  <c r="BA67" i="19"/>
  <c r="AZ67" i="19"/>
  <c r="AY67" i="19"/>
  <c r="AX67" i="19"/>
  <c r="AW67" i="19"/>
  <c r="AV67" i="19"/>
  <c r="AU67" i="19"/>
  <c r="AT67" i="19"/>
  <c r="AS67" i="19"/>
  <c r="AR67" i="19"/>
  <c r="AQ67" i="19"/>
  <c r="AP67" i="19"/>
  <c r="AO67" i="19"/>
  <c r="AN67" i="19"/>
  <c r="AM67" i="19"/>
  <c r="AL67" i="19"/>
  <c r="AK67" i="19"/>
  <c r="AJ67" i="19"/>
  <c r="AH67" i="19"/>
  <c r="AG67" i="19"/>
  <c r="AF67" i="19"/>
  <c r="AE67" i="19"/>
  <c r="AD67" i="19"/>
  <c r="AC67" i="19"/>
  <c r="AB67" i="19"/>
  <c r="AA67" i="19"/>
  <c r="Z67" i="19"/>
  <c r="Y67" i="19"/>
  <c r="X67" i="19"/>
  <c r="W67" i="19"/>
  <c r="V67" i="19"/>
  <c r="U67" i="19"/>
  <c r="T67" i="19"/>
  <c r="R67" i="19"/>
  <c r="Q67" i="19"/>
  <c r="P67" i="19"/>
  <c r="O67" i="19"/>
  <c r="N67" i="19"/>
  <c r="M67" i="19"/>
  <c r="L67" i="19"/>
  <c r="K67" i="19"/>
  <c r="I67" i="19"/>
  <c r="H67" i="19"/>
  <c r="G67" i="19"/>
  <c r="BW32" i="19"/>
  <c r="BV32" i="19"/>
  <c r="BU32" i="19"/>
  <c r="BT32" i="19"/>
  <c r="BS32" i="19"/>
  <c r="BR32" i="19"/>
  <c r="BQ32" i="19"/>
  <c r="BP32" i="19"/>
  <c r="BO32" i="19"/>
  <c r="BN32" i="19"/>
  <c r="BM32" i="19"/>
  <c r="BL32" i="19"/>
  <c r="BK32" i="19"/>
  <c r="BJ32" i="19"/>
  <c r="BI32" i="19"/>
  <c r="BH32" i="19"/>
  <c r="BG32" i="19"/>
  <c r="BF32" i="19"/>
  <c r="BE32" i="19"/>
  <c r="BD32" i="19"/>
  <c r="BC32" i="19"/>
  <c r="BB32" i="19"/>
  <c r="BA32" i="19"/>
  <c r="AZ32" i="19"/>
  <c r="AY32" i="19"/>
  <c r="AX32" i="19"/>
  <c r="AW32" i="19"/>
  <c r="AV32" i="19"/>
  <c r="AU32" i="19"/>
  <c r="AT32" i="19"/>
  <c r="AS32" i="19"/>
  <c r="AR32" i="19"/>
  <c r="AQ32" i="19"/>
  <c r="AP32" i="19"/>
  <c r="AO32" i="19"/>
  <c r="AN32" i="19"/>
  <c r="AM32" i="19"/>
  <c r="AL32" i="19"/>
  <c r="AK32" i="19"/>
  <c r="AI32" i="19"/>
  <c r="AH32" i="19"/>
  <c r="AG32" i="19"/>
  <c r="AF32" i="19"/>
  <c r="AE32" i="19"/>
  <c r="AD32" i="19"/>
  <c r="AC32" i="19"/>
  <c r="AB32" i="19"/>
  <c r="AA32" i="19"/>
  <c r="Y32" i="19"/>
  <c r="X32" i="19"/>
  <c r="V32" i="19"/>
  <c r="U32" i="19"/>
  <c r="T32" i="19"/>
  <c r="S32" i="19"/>
  <c r="R32" i="19"/>
  <c r="Q32" i="19"/>
  <c r="P32" i="19"/>
  <c r="N32" i="19"/>
  <c r="M32" i="19"/>
  <c r="L32" i="19"/>
  <c r="K32" i="19"/>
  <c r="I32" i="19"/>
  <c r="H32" i="19"/>
  <c r="G32" i="19"/>
  <c r="CK224" i="18"/>
  <c r="CJ224" i="18"/>
  <c r="CI224" i="18"/>
  <c r="CH224" i="18"/>
  <c r="CG224" i="18"/>
  <c r="CF224" i="18"/>
  <c r="CE224" i="18"/>
  <c r="CD224" i="18"/>
  <c r="CC224" i="18"/>
  <c r="CB224" i="18"/>
  <c r="CA224" i="18"/>
  <c r="BZ224" i="18"/>
  <c r="BY224" i="18"/>
  <c r="BX224" i="18"/>
  <c r="BW224" i="18"/>
  <c r="BV224" i="18"/>
  <c r="BU224" i="18"/>
  <c r="BT224" i="18"/>
  <c r="BS224" i="18"/>
  <c r="BR224" i="18"/>
  <c r="BQ224" i="18"/>
  <c r="BP224" i="18"/>
  <c r="BO224" i="18"/>
  <c r="BN224" i="18"/>
  <c r="BM224" i="18"/>
  <c r="BL224" i="18"/>
  <c r="BK224" i="18"/>
  <c r="BJ224" i="18"/>
  <c r="BI224" i="18"/>
  <c r="BH224" i="18"/>
  <c r="BG224" i="18"/>
  <c r="BF224" i="18"/>
  <c r="BE224" i="18"/>
  <c r="BD224" i="18"/>
  <c r="BC224" i="18"/>
  <c r="BB224" i="18"/>
  <c r="BA224" i="18"/>
  <c r="AZ224" i="18"/>
  <c r="AY224" i="18"/>
  <c r="AX224" i="18"/>
  <c r="AW224" i="18"/>
  <c r="AV224" i="18"/>
  <c r="AU224" i="18"/>
  <c r="AT224" i="18"/>
  <c r="AS224" i="18"/>
  <c r="AR224" i="18"/>
  <c r="AQ224" i="18"/>
  <c r="AP224" i="18"/>
  <c r="AO224" i="18"/>
  <c r="AN224" i="18"/>
  <c r="AM224" i="18"/>
  <c r="AL224" i="18"/>
  <c r="AK224" i="18"/>
  <c r="AJ224" i="18"/>
  <c r="AI224" i="18"/>
  <c r="AH224" i="18"/>
  <c r="AG224" i="18"/>
  <c r="AF224" i="18"/>
  <c r="AE224" i="18"/>
  <c r="AD224" i="18"/>
  <c r="AC224" i="18"/>
  <c r="AB224" i="18"/>
  <c r="AA224" i="18"/>
  <c r="Z224" i="18"/>
  <c r="Y224" i="18"/>
  <c r="X224" i="18"/>
  <c r="W224" i="18"/>
  <c r="V224" i="18"/>
  <c r="U224" i="18"/>
  <c r="T224" i="18"/>
  <c r="S224" i="18"/>
  <c r="R224" i="18"/>
  <c r="Q224" i="18"/>
  <c r="P224" i="18"/>
  <c r="O224" i="18"/>
  <c r="N224" i="18"/>
  <c r="M224" i="18"/>
  <c r="L224" i="18"/>
  <c r="K224" i="18"/>
  <c r="J224" i="18"/>
  <c r="I224" i="18"/>
  <c r="H224" i="18"/>
  <c r="G224" i="18"/>
  <c r="CK221" i="18"/>
  <c r="CJ221" i="18"/>
  <c r="CI221" i="18"/>
  <c r="CH221" i="18"/>
  <c r="CG221" i="18"/>
  <c r="CF221" i="18"/>
  <c r="CE221" i="18"/>
  <c r="CD221" i="18"/>
  <c r="CC221" i="18"/>
  <c r="CB221" i="18"/>
  <c r="CA221" i="18"/>
  <c r="BZ221" i="18"/>
  <c r="BY221" i="18"/>
  <c r="BX221" i="18"/>
  <c r="BW221" i="18"/>
  <c r="BV221" i="18"/>
  <c r="BU221" i="18"/>
  <c r="BT221" i="18"/>
  <c r="BS221" i="18"/>
  <c r="BR221" i="18"/>
  <c r="BQ221" i="18"/>
  <c r="BP221" i="18"/>
  <c r="BO221" i="18"/>
  <c r="BN221" i="18"/>
  <c r="BM221" i="18"/>
  <c r="BL221" i="18"/>
  <c r="BK221" i="18"/>
  <c r="BJ221" i="18"/>
  <c r="BI221" i="18"/>
  <c r="BH221" i="18"/>
  <c r="BG221" i="18"/>
  <c r="BF221" i="18"/>
  <c r="BE221" i="18"/>
  <c r="BD221" i="18"/>
  <c r="BC221" i="18"/>
  <c r="BB221" i="18"/>
  <c r="BA221" i="18"/>
  <c r="AZ221" i="18"/>
  <c r="AY221" i="18"/>
  <c r="AX221" i="18"/>
  <c r="AW221" i="18"/>
  <c r="AV221" i="18"/>
  <c r="AU221" i="18"/>
  <c r="AT221" i="18"/>
  <c r="AS221" i="18"/>
  <c r="AR221" i="18"/>
  <c r="AQ221" i="18"/>
  <c r="AP221" i="18"/>
  <c r="AO221" i="18"/>
  <c r="AN221" i="18"/>
  <c r="AM221" i="18"/>
  <c r="AL221" i="18"/>
  <c r="AK221" i="18"/>
  <c r="AJ221" i="18"/>
  <c r="AI221" i="18"/>
  <c r="AH221" i="18"/>
  <c r="AG221" i="18"/>
  <c r="AF221" i="18"/>
  <c r="AE221" i="18"/>
  <c r="AD221" i="18"/>
  <c r="AC221" i="18"/>
  <c r="AB221" i="18"/>
  <c r="AA221" i="18"/>
  <c r="Z221" i="18"/>
  <c r="Y221" i="18"/>
  <c r="X221" i="18"/>
  <c r="W221" i="18"/>
  <c r="V221" i="18"/>
  <c r="U221" i="18"/>
  <c r="T221" i="18"/>
  <c r="S221" i="18"/>
  <c r="R221" i="18"/>
  <c r="Q221" i="18"/>
  <c r="P221" i="18"/>
  <c r="O221" i="18"/>
  <c r="N221" i="18"/>
  <c r="M221" i="18"/>
  <c r="L221" i="18"/>
  <c r="K221" i="18"/>
  <c r="J221" i="18"/>
  <c r="I221" i="18"/>
  <c r="H221" i="18"/>
  <c r="G221" i="18"/>
  <c r="CK218" i="18"/>
  <c r="CJ218" i="18"/>
  <c r="CI218" i="18"/>
  <c r="CH218" i="18"/>
  <c r="CG218" i="18"/>
  <c r="CF218" i="18"/>
  <c r="CE218" i="18"/>
  <c r="CD218" i="18"/>
  <c r="CC218" i="18"/>
  <c r="CB218" i="18"/>
  <c r="CA218" i="18"/>
  <c r="BZ218" i="18"/>
  <c r="BY218" i="18"/>
  <c r="BX218" i="18"/>
  <c r="BW218" i="18"/>
  <c r="BV218" i="18"/>
  <c r="BU218" i="18"/>
  <c r="BT218" i="18"/>
  <c r="BS218" i="18"/>
  <c r="BR218" i="18"/>
  <c r="BQ218" i="18"/>
  <c r="BP218" i="18"/>
  <c r="BO218" i="18"/>
  <c r="BN218" i="18"/>
  <c r="BM218" i="18"/>
  <c r="BL218" i="18"/>
  <c r="BK218" i="18"/>
  <c r="BJ218" i="18"/>
  <c r="BI218" i="18"/>
  <c r="BH218" i="18"/>
  <c r="BG218" i="18"/>
  <c r="BF218" i="18"/>
  <c r="BE218" i="18"/>
  <c r="BD218" i="18"/>
  <c r="BC218" i="18"/>
  <c r="BB218" i="18"/>
  <c r="BA218" i="18"/>
  <c r="AZ218" i="18"/>
  <c r="AY218" i="18"/>
  <c r="AX218" i="18"/>
  <c r="AW218" i="18"/>
  <c r="AV218" i="18"/>
  <c r="AU218" i="18"/>
  <c r="AT218" i="18"/>
  <c r="AS218" i="18"/>
  <c r="AR218" i="18"/>
  <c r="AQ218" i="18"/>
  <c r="AP218" i="18"/>
  <c r="AO218" i="18"/>
  <c r="AN218" i="18"/>
  <c r="AM218" i="18"/>
  <c r="AL218" i="18"/>
  <c r="AK218" i="18"/>
  <c r="AJ218" i="18"/>
  <c r="AI218" i="18"/>
  <c r="AH218" i="18"/>
  <c r="AG218" i="18"/>
  <c r="AF218" i="18"/>
  <c r="AE218" i="18"/>
  <c r="AD218" i="18"/>
  <c r="AC218" i="18"/>
  <c r="AB218" i="18"/>
  <c r="AA218" i="18"/>
  <c r="Z218" i="18"/>
  <c r="Y218" i="18"/>
  <c r="X218" i="18"/>
  <c r="W218" i="18"/>
  <c r="V218" i="18"/>
  <c r="U218" i="18"/>
  <c r="T218" i="18"/>
  <c r="S218" i="18"/>
  <c r="R218" i="18"/>
  <c r="Q218" i="18"/>
  <c r="P218" i="18"/>
  <c r="O218" i="18"/>
  <c r="N218" i="18"/>
  <c r="M218" i="18"/>
  <c r="L218" i="18"/>
  <c r="K218" i="18"/>
  <c r="J218" i="18"/>
  <c r="I218" i="18"/>
  <c r="H218" i="18"/>
  <c r="G218" i="18"/>
  <c r="CK214" i="18"/>
  <c r="CJ214" i="18"/>
  <c r="CI214" i="18"/>
  <c r="CH214" i="18"/>
  <c r="CG214" i="18"/>
  <c r="CF214" i="18"/>
  <c r="CE214" i="18"/>
  <c r="CD214" i="18"/>
  <c r="CC214" i="18"/>
  <c r="CB214" i="18"/>
  <c r="CA214" i="18"/>
  <c r="BZ214" i="18"/>
  <c r="BY214" i="18"/>
  <c r="BX214" i="18"/>
  <c r="BW214" i="18"/>
  <c r="BV214" i="18"/>
  <c r="BU214" i="18"/>
  <c r="BT214" i="18"/>
  <c r="BS214" i="18"/>
  <c r="BR214" i="18"/>
  <c r="BQ214" i="18"/>
  <c r="BP214" i="18"/>
  <c r="BO214" i="18"/>
  <c r="BM214" i="18"/>
  <c r="BL214" i="18"/>
  <c r="BK214" i="18"/>
  <c r="BJ214" i="18"/>
  <c r="BI214" i="18"/>
  <c r="BG214" i="18"/>
  <c r="BF214" i="18"/>
  <c r="BE214" i="18"/>
  <c r="BD214" i="18"/>
  <c r="BC214" i="18"/>
  <c r="BB214" i="18"/>
  <c r="BA214" i="18"/>
  <c r="AZ214" i="18"/>
  <c r="AY214" i="18"/>
  <c r="AX214" i="18"/>
  <c r="AW214" i="18"/>
  <c r="AV214" i="18"/>
  <c r="AU214" i="18"/>
  <c r="AS214" i="18"/>
  <c r="AR214" i="18"/>
  <c r="AQ214" i="18"/>
  <c r="AP214" i="18"/>
  <c r="AO214" i="18"/>
  <c r="AN214" i="18"/>
  <c r="AM214" i="18"/>
  <c r="AL214" i="18"/>
  <c r="AK214" i="18"/>
  <c r="AJ214" i="18"/>
  <c r="AI214" i="18"/>
  <c r="AH214" i="18"/>
  <c r="AG214" i="18"/>
  <c r="AF214" i="18"/>
  <c r="AE214" i="18"/>
  <c r="AD214" i="18"/>
  <c r="AC214" i="18"/>
  <c r="AB214" i="18"/>
  <c r="AA214" i="18"/>
  <c r="Z214" i="18"/>
  <c r="Y214" i="18"/>
  <c r="X214" i="18"/>
  <c r="W214" i="18"/>
  <c r="V214" i="18"/>
  <c r="U214" i="18"/>
  <c r="T214" i="18"/>
  <c r="S214" i="18"/>
  <c r="R214" i="18"/>
  <c r="Q214" i="18"/>
  <c r="P214" i="18"/>
  <c r="O214" i="18"/>
  <c r="N214" i="18"/>
  <c r="M214" i="18"/>
  <c r="L214" i="18"/>
  <c r="K214" i="18"/>
  <c r="J214" i="18"/>
  <c r="I214" i="18"/>
  <c r="H214" i="18"/>
  <c r="G214" i="18"/>
  <c r="CK184" i="18"/>
  <c r="CJ184" i="18"/>
  <c r="CI184" i="18"/>
  <c r="CH184" i="18"/>
  <c r="CG184" i="18"/>
  <c r="CF184" i="18"/>
  <c r="CE184" i="18"/>
  <c r="CD184" i="18"/>
  <c r="CC184" i="18"/>
  <c r="CB184" i="18"/>
  <c r="CA184" i="18"/>
  <c r="BZ184" i="18"/>
  <c r="BY184" i="18"/>
  <c r="BX184" i="18"/>
  <c r="BW184" i="18"/>
  <c r="BV184" i="18"/>
  <c r="BU184" i="18"/>
  <c r="BT184" i="18"/>
  <c r="BS184" i="18"/>
  <c r="BR184" i="18"/>
  <c r="BQ184" i="18"/>
  <c r="BP184" i="18"/>
  <c r="BO184" i="18"/>
  <c r="BN184" i="18"/>
  <c r="BM184" i="18"/>
  <c r="BL184" i="18"/>
  <c r="BK184" i="18"/>
  <c r="BJ184" i="18"/>
  <c r="BI184" i="18"/>
  <c r="BH184" i="18"/>
  <c r="BG184" i="18"/>
  <c r="BF184" i="18"/>
  <c r="BE184" i="18"/>
  <c r="BD184" i="18"/>
  <c r="BC184" i="18"/>
  <c r="BB184" i="18"/>
  <c r="BA184" i="18"/>
  <c r="AZ184" i="18"/>
  <c r="AY184" i="18"/>
  <c r="AX184" i="18"/>
  <c r="AW184" i="18"/>
  <c r="AV184" i="18"/>
  <c r="AU184" i="18"/>
  <c r="AT184" i="18"/>
  <c r="AS184" i="18"/>
  <c r="AR184" i="18"/>
  <c r="AQ184" i="18"/>
  <c r="AP184" i="18"/>
  <c r="AO184" i="18"/>
  <c r="AN184" i="18"/>
  <c r="AM184" i="18"/>
  <c r="AL184" i="18"/>
  <c r="AK184" i="18"/>
  <c r="AJ184" i="18"/>
  <c r="AI184" i="18"/>
  <c r="AH184" i="18"/>
  <c r="AG184" i="18"/>
  <c r="AF184" i="18"/>
  <c r="AE184" i="18"/>
  <c r="AD184" i="18"/>
  <c r="AC184" i="18"/>
  <c r="AB184" i="18"/>
  <c r="AA184" i="18"/>
  <c r="Z184" i="18"/>
  <c r="Y184" i="18"/>
  <c r="X184" i="18"/>
  <c r="W184" i="18"/>
  <c r="V184" i="18"/>
  <c r="U184" i="18"/>
  <c r="T184" i="18"/>
  <c r="S184" i="18"/>
  <c r="R184" i="18"/>
  <c r="Q184" i="18"/>
  <c r="P184" i="18"/>
  <c r="O184" i="18"/>
  <c r="N184" i="18"/>
  <c r="M184" i="18"/>
  <c r="L184" i="18"/>
  <c r="K184" i="18"/>
  <c r="J184" i="18"/>
  <c r="I184" i="18"/>
  <c r="H184" i="18"/>
  <c r="G184" i="18"/>
  <c r="CK164" i="18"/>
  <c r="CJ164" i="18"/>
  <c r="CI164" i="18"/>
  <c r="CH164" i="18"/>
  <c r="CG164" i="18"/>
  <c r="CF164" i="18"/>
  <c r="CE164" i="18"/>
  <c r="CD164" i="18"/>
  <c r="CC164" i="18"/>
  <c r="CB164" i="18"/>
  <c r="CA164" i="18"/>
  <c r="BZ164" i="18"/>
  <c r="BY164" i="18"/>
  <c r="BX164" i="18"/>
  <c r="BW164" i="18"/>
  <c r="BV164" i="18"/>
  <c r="BU164" i="18"/>
  <c r="BT164" i="18"/>
  <c r="BS164" i="18"/>
  <c r="BR164" i="18"/>
  <c r="BQ164" i="18"/>
  <c r="BP164" i="18"/>
  <c r="BO164" i="18"/>
  <c r="BN164" i="18"/>
  <c r="BM164" i="18"/>
  <c r="BK164" i="18"/>
  <c r="BJ164" i="18"/>
  <c r="BI164" i="18"/>
  <c r="BH164" i="18"/>
  <c r="BG164" i="18"/>
  <c r="BF164" i="18"/>
  <c r="BE164" i="18"/>
  <c r="BD164" i="18"/>
  <c r="BC164" i="18"/>
  <c r="BA164" i="18"/>
  <c r="AZ164" i="18"/>
  <c r="AY164" i="18"/>
  <c r="AW164" i="18"/>
  <c r="AV164" i="18"/>
  <c r="AU164" i="18"/>
  <c r="AT164" i="18"/>
  <c r="AS164" i="18"/>
  <c r="AR164" i="18"/>
  <c r="AQ164" i="18"/>
  <c r="AP164" i="18"/>
  <c r="AO164" i="18"/>
  <c r="AN164" i="18"/>
  <c r="AM164" i="18"/>
  <c r="AL164" i="18"/>
  <c r="AK164" i="18"/>
  <c r="AJ164" i="18"/>
  <c r="AI164" i="18"/>
  <c r="AH164" i="18"/>
  <c r="AG164" i="18"/>
  <c r="AF164" i="18"/>
  <c r="AE164" i="18"/>
  <c r="AD164" i="18"/>
  <c r="AC164" i="18"/>
  <c r="AB164" i="18"/>
  <c r="AA164" i="18"/>
  <c r="Z164" i="18"/>
  <c r="Y164" i="18"/>
  <c r="X164" i="18"/>
  <c r="W164" i="18"/>
  <c r="V164" i="18"/>
  <c r="U164" i="18"/>
  <c r="T164" i="18"/>
  <c r="S164" i="18"/>
  <c r="R164" i="18"/>
  <c r="Q164" i="18"/>
  <c r="P164" i="18"/>
  <c r="O164" i="18"/>
  <c r="N164" i="18"/>
  <c r="M164" i="18"/>
  <c r="L164" i="18"/>
  <c r="K164" i="18"/>
  <c r="J164" i="18"/>
  <c r="I164" i="18"/>
  <c r="H164" i="18"/>
  <c r="G164" i="18"/>
  <c r="CK134" i="18"/>
  <c r="CJ134" i="18"/>
  <c r="CI134" i="18"/>
  <c r="CH134" i="18"/>
  <c r="CG134" i="18"/>
  <c r="CF134" i="18"/>
  <c r="CE134" i="18"/>
  <c r="CD134" i="18"/>
  <c r="CC134" i="18"/>
  <c r="CB134" i="18"/>
  <c r="CA134" i="18"/>
  <c r="BZ134" i="18"/>
  <c r="BY134" i="18"/>
  <c r="BX134" i="18"/>
  <c r="BW134" i="18"/>
  <c r="BV134" i="18"/>
  <c r="BU134" i="18"/>
  <c r="BT134" i="18"/>
  <c r="BS134" i="18"/>
  <c r="BR134" i="18"/>
  <c r="BQ134" i="18"/>
  <c r="BP134" i="18"/>
  <c r="BO134" i="18"/>
  <c r="BN134" i="18"/>
  <c r="BM134" i="18"/>
  <c r="BL134" i="18"/>
  <c r="BK134" i="18"/>
  <c r="BJ134" i="18"/>
  <c r="BI134" i="18"/>
  <c r="BH134" i="18"/>
  <c r="BG134" i="18"/>
  <c r="BF134" i="18"/>
  <c r="BE134" i="18"/>
  <c r="BD134" i="18"/>
  <c r="BC134" i="18"/>
  <c r="BB134" i="18"/>
  <c r="BA134" i="18"/>
  <c r="AZ134" i="18"/>
  <c r="AY134" i="18"/>
  <c r="AX134" i="18"/>
  <c r="AW134" i="18"/>
  <c r="AV134" i="18"/>
  <c r="AU134" i="18"/>
  <c r="AT134" i="18"/>
  <c r="AS134" i="18"/>
  <c r="AR134" i="18"/>
  <c r="AQ134" i="18"/>
  <c r="AP134" i="18"/>
  <c r="AO134" i="18"/>
  <c r="AN134" i="18"/>
  <c r="AM134" i="18"/>
  <c r="AL134" i="18"/>
  <c r="AK134" i="18"/>
  <c r="AJ134" i="18"/>
  <c r="AI134" i="18"/>
  <c r="AH134" i="18"/>
  <c r="AG134" i="18"/>
  <c r="AF134" i="18"/>
  <c r="AE134" i="18"/>
  <c r="AD134" i="18"/>
  <c r="AC134" i="18"/>
  <c r="AB134" i="18"/>
  <c r="AA134" i="18"/>
  <c r="Z134" i="18"/>
  <c r="Y134" i="18"/>
  <c r="X134" i="18"/>
  <c r="W134" i="18"/>
  <c r="V134" i="18"/>
  <c r="U134" i="18"/>
  <c r="T134" i="18"/>
  <c r="S134" i="18"/>
  <c r="R134" i="18"/>
  <c r="Q134" i="18"/>
  <c r="P134" i="18"/>
  <c r="O134" i="18"/>
  <c r="N134" i="18"/>
  <c r="M134" i="18"/>
  <c r="L134" i="18"/>
  <c r="K134" i="18"/>
  <c r="J134" i="18"/>
  <c r="I134" i="18"/>
  <c r="H134" i="18"/>
  <c r="G134" i="18"/>
  <c r="CK108" i="18"/>
  <c r="CJ108" i="18"/>
  <c r="CI108" i="18"/>
  <c r="CH108" i="18"/>
  <c r="CG108" i="18"/>
  <c r="CF108" i="18"/>
  <c r="CE108" i="18"/>
  <c r="CD108" i="18"/>
  <c r="CC108" i="18"/>
  <c r="CB108" i="18"/>
  <c r="CA108" i="18"/>
  <c r="BZ108" i="18"/>
  <c r="BY108" i="18"/>
  <c r="BX108" i="18"/>
  <c r="BW108" i="18"/>
  <c r="BV108" i="18"/>
  <c r="BU108" i="18"/>
  <c r="BT108" i="18"/>
  <c r="BS108" i="18"/>
  <c r="BR108" i="18"/>
  <c r="BQ108" i="18"/>
  <c r="BP108" i="18"/>
  <c r="BO108" i="18"/>
  <c r="BN108" i="18"/>
  <c r="BM108" i="18"/>
  <c r="BL108" i="18"/>
  <c r="BK108" i="18"/>
  <c r="BI108" i="18"/>
  <c r="BH108" i="18"/>
  <c r="BG108" i="18"/>
  <c r="BF108" i="18"/>
  <c r="BE108" i="18"/>
  <c r="BC108" i="18"/>
  <c r="BB108" i="18"/>
  <c r="BA108" i="18"/>
  <c r="AZ108" i="18"/>
  <c r="AY108" i="18"/>
  <c r="AX108" i="18"/>
  <c r="AW108" i="18"/>
  <c r="AV108" i="18"/>
  <c r="AU108" i="18"/>
  <c r="AT108" i="18"/>
  <c r="AS108" i="18"/>
  <c r="AR108" i="18"/>
  <c r="AQ108" i="18"/>
  <c r="AP108" i="18"/>
  <c r="AO108" i="18"/>
  <c r="AN108" i="18"/>
  <c r="AM108" i="18"/>
  <c r="AL108" i="18"/>
  <c r="AK108" i="18"/>
  <c r="AJ108" i="18"/>
  <c r="AI108" i="18"/>
  <c r="AH108" i="18"/>
  <c r="AG108" i="18"/>
  <c r="AF108" i="18"/>
  <c r="AE108" i="18"/>
  <c r="AD108" i="18"/>
  <c r="AC108" i="18"/>
  <c r="AB108" i="18"/>
  <c r="AA108" i="18"/>
  <c r="Z108" i="18"/>
  <c r="Y108" i="18"/>
  <c r="X108" i="18"/>
  <c r="W108" i="18"/>
  <c r="V108" i="18"/>
  <c r="U108" i="18"/>
  <c r="T108" i="18"/>
  <c r="S108" i="18"/>
  <c r="R108" i="18"/>
  <c r="Q108" i="18"/>
  <c r="P108" i="18"/>
  <c r="O108" i="18"/>
  <c r="N108" i="18"/>
  <c r="M108" i="18"/>
  <c r="L108" i="18"/>
  <c r="K108" i="18"/>
  <c r="J108" i="18"/>
  <c r="I108" i="18"/>
  <c r="H108" i="18"/>
  <c r="G108" i="18"/>
  <c r="CK28" i="18"/>
  <c r="CJ28" i="18"/>
  <c r="CI28" i="18"/>
  <c r="CH28" i="18"/>
  <c r="CG28" i="18"/>
  <c r="CF28" i="18"/>
  <c r="CE28" i="18"/>
  <c r="CD28" i="18"/>
  <c r="CC28" i="18"/>
  <c r="CB28" i="18"/>
  <c r="CA28" i="18"/>
  <c r="BZ28" i="18"/>
  <c r="BY28" i="18"/>
  <c r="BX28" i="18"/>
  <c r="BW28" i="18"/>
  <c r="BV28" i="18"/>
  <c r="BU28" i="18"/>
  <c r="BT28" i="18"/>
  <c r="BS28" i="18"/>
  <c r="BR28" i="18"/>
  <c r="BQ28" i="18"/>
  <c r="BP28" i="18"/>
  <c r="BO28" i="18"/>
  <c r="BN28" i="18"/>
  <c r="BM28" i="18"/>
  <c r="BL28" i="18"/>
  <c r="BK28" i="18"/>
  <c r="BJ28" i="18"/>
  <c r="BI28" i="18"/>
  <c r="BH28" i="18"/>
  <c r="BG28" i="18"/>
  <c r="BF28" i="18"/>
  <c r="BE28" i="18"/>
  <c r="BD28" i="18"/>
  <c r="BC28" i="18"/>
  <c r="BB28" i="18"/>
  <c r="BA28" i="18"/>
  <c r="AZ28" i="18"/>
  <c r="AY28" i="18"/>
  <c r="AX28" i="18"/>
  <c r="AW28" i="18"/>
  <c r="AV28" i="18"/>
  <c r="AU28" i="18"/>
  <c r="AT28" i="18"/>
  <c r="AS28" i="18"/>
  <c r="AR28" i="18"/>
  <c r="AQ28" i="18"/>
  <c r="AP28" i="18"/>
  <c r="AO28" i="18"/>
  <c r="AN28" i="18"/>
  <c r="AM28" i="18"/>
  <c r="AL28" i="18"/>
  <c r="AK28" i="18"/>
  <c r="AJ28" i="18"/>
  <c r="AI28" i="18"/>
  <c r="AH28" i="18"/>
  <c r="AG28" i="18"/>
  <c r="AF28" i="18"/>
  <c r="AE28" i="18"/>
  <c r="AD28" i="18"/>
  <c r="AC28" i="18"/>
  <c r="AB28" i="18"/>
  <c r="AA28" i="18"/>
  <c r="Z28" i="18"/>
  <c r="Y28" i="18"/>
  <c r="X28" i="18"/>
  <c r="W28" i="18"/>
  <c r="V28" i="18"/>
  <c r="U28" i="18"/>
  <c r="T28" i="18"/>
  <c r="S28" i="18"/>
  <c r="R28" i="18"/>
  <c r="Q28" i="18"/>
  <c r="P28" i="18"/>
  <c r="O28" i="18"/>
  <c r="N28" i="18"/>
  <c r="M28" i="18"/>
  <c r="L28" i="18"/>
  <c r="K28" i="18"/>
  <c r="J28" i="18"/>
  <c r="I28" i="18"/>
  <c r="H28" i="18"/>
  <c r="G28" i="18"/>
  <c r="CK25" i="18"/>
  <c r="CJ25" i="18"/>
  <c r="CI25" i="18"/>
  <c r="CH25" i="18"/>
  <c r="CG25" i="18"/>
  <c r="CF25" i="18"/>
  <c r="CE25" i="18"/>
  <c r="CD25" i="18"/>
  <c r="CC25" i="18"/>
  <c r="CB25" i="18"/>
  <c r="CA25" i="18"/>
  <c r="BZ25" i="18"/>
  <c r="BY25" i="18"/>
  <c r="BX25" i="18"/>
  <c r="BW25" i="18"/>
  <c r="BV25" i="18"/>
  <c r="BU25" i="18"/>
  <c r="BT25" i="18"/>
  <c r="BS25" i="18"/>
  <c r="BR25" i="18"/>
  <c r="BQ25" i="18"/>
  <c r="BP25" i="18"/>
  <c r="BO25" i="18"/>
  <c r="BM25" i="18"/>
  <c r="BL25" i="18"/>
  <c r="BK25" i="18"/>
  <c r="BJ25" i="18"/>
  <c r="BI25" i="18"/>
  <c r="BG25" i="18"/>
  <c r="BF25" i="18"/>
  <c r="BE25" i="18"/>
  <c r="BD25" i="18"/>
  <c r="BC25" i="18"/>
  <c r="BB25" i="18"/>
  <c r="BA25" i="18"/>
  <c r="AZ25" i="18"/>
  <c r="AY25" i="18"/>
  <c r="AX25" i="18"/>
  <c r="AW25" i="18"/>
  <c r="AV25" i="18"/>
  <c r="AU25" i="18"/>
  <c r="AT25" i="18"/>
  <c r="AS25" i="18"/>
  <c r="AR25" i="18"/>
  <c r="AP25" i="18"/>
  <c r="AO25" i="18"/>
  <c r="AN25" i="18"/>
  <c r="AM25" i="18"/>
  <c r="AL25" i="18"/>
  <c r="AK25" i="18"/>
  <c r="AJ25" i="18"/>
  <c r="AI25" i="18"/>
  <c r="AH25" i="18"/>
  <c r="AG25" i="18"/>
  <c r="AF25" i="18"/>
  <c r="AE25" i="18"/>
  <c r="AD25" i="18"/>
  <c r="AC25" i="18"/>
  <c r="AB25" i="18"/>
  <c r="AA25" i="18"/>
  <c r="Z25" i="18"/>
  <c r="Y25" i="18"/>
  <c r="X25" i="18"/>
  <c r="W25" i="18"/>
  <c r="V25" i="18"/>
  <c r="U25" i="18"/>
  <c r="T25" i="18"/>
  <c r="S25" i="18"/>
  <c r="R25" i="18"/>
  <c r="Q25" i="18"/>
  <c r="P25" i="18"/>
  <c r="O25" i="18"/>
  <c r="N25" i="18"/>
  <c r="M25" i="18"/>
  <c r="L25" i="18"/>
  <c r="K25" i="18"/>
  <c r="J25" i="18"/>
  <c r="I25" i="18"/>
  <c r="H25" i="18"/>
  <c r="G25" i="18"/>
  <c r="AH57" i="17"/>
  <c r="AG57" i="17"/>
  <c r="AF57" i="17"/>
  <c r="AE57" i="17"/>
  <c r="AC57" i="17"/>
  <c r="AB57" i="17"/>
  <c r="AA57" i="17"/>
  <c r="Z57" i="17"/>
  <c r="Y57" i="17"/>
  <c r="X57" i="17"/>
  <c r="W57" i="17"/>
  <c r="U57" i="17"/>
  <c r="T57" i="17"/>
  <c r="S57" i="17"/>
  <c r="R57" i="17"/>
  <c r="Q57" i="17"/>
  <c r="P57" i="17"/>
  <c r="O57" i="17"/>
  <c r="N57" i="17"/>
  <c r="M57" i="17"/>
  <c r="L57" i="17"/>
  <c r="K57" i="17"/>
  <c r="J57" i="17"/>
  <c r="I57" i="17"/>
  <c r="H57" i="17"/>
  <c r="G57" i="17"/>
  <c r="AH43" i="17"/>
  <c r="AG43" i="17"/>
  <c r="AF43" i="17"/>
  <c r="AE43" i="17"/>
  <c r="AD43" i="17"/>
  <c r="AC43" i="17"/>
  <c r="AB43" i="17"/>
  <c r="AA43" i="17"/>
  <c r="Z43" i="17"/>
  <c r="Y43" i="17"/>
  <c r="X43" i="17"/>
  <c r="W43" i="17"/>
  <c r="V43" i="17"/>
  <c r="U43" i="17"/>
  <c r="T43" i="17"/>
  <c r="S43" i="17"/>
  <c r="R43" i="17"/>
  <c r="AH39" i="17"/>
  <c r="AG39" i="17"/>
  <c r="AF39" i="17"/>
  <c r="AE39" i="17"/>
  <c r="AD39" i="17"/>
  <c r="AC39" i="17"/>
  <c r="AB39" i="17"/>
  <c r="AA39" i="17"/>
  <c r="Z39" i="17"/>
  <c r="Y39" i="17"/>
  <c r="X39" i="17"/>
  <c r="W39" i="17"/>
  <c r="U39" i="17"/>
  <c r="T39" i="17"/>
  <c r="S39" i="17"/>
  <c r="R39" i="17"/>
  <c r="Q39" i="17"/>
  <c r="P39" i="17"/>
  <c r="O39" i="17"/>
  <c r="N39" i="17"/>
  <c r="M39" i="17"/>
  <c r="L39" i="17"/>
  <c r="K39" i="17"/>
  <c r="I39" i="17"/>
  <c r="H39" i="17"/>
  <c r="G39" i="17"/>
  <c r="AH26" i="17"/>
  <c r="AG26" i="17"/>
  <c r="AF26" i="17"/>
  <c r="AE26" i="17"/>
  <c r="AD26" i="17"/>
  <c r="AC26" i="17"/>
  <c r="AB26" i="17"/>
  <c r="AA26" i="17"/>
  <c r="Z26" i="17"/>
  <c r="Y26" i="17"/>
  <c r="X26" i="17"/>
  <c r="W26" i="17"/>
  <c r="V26" i="17"/>
  <c r="U26" i="17"/>
  <c r="T26" i="17"/>
  <c r="S26" i="17"/>
  <c r="R26" i="17"/>
  <c r="Q26" i="17"/>
  <c r="P26" i="17"/>
  <c r="O26" i="17"/>
  <c r="N26" i="17"/>
  <c r="M26" i="17"/>
  <c r="L26" i="17"/>
  <c r="K26" i="17"/>
  <c r="I26" i="17"/>
  <c r="H26" i="17"/>
  <c r="G26" i="17"/>
  <c r="AH16" i="17"/>
  <c r="AG16" i="17"/>
  <c r="AF16" i="17"/>
  <c r="AE16" i="17"/>
  <c r="AD16" i="17"/>
  <c r="AC16" i="17"/>
  <c r="AB16" i="17"/>
  <c r="AA16" i="17"/>
  <c r="Z16" i="17"/>
  <c r="Y16" i="17"/>
  <c r="X16" i="17"/>
  <c r="W16" i="17"/>
  <c r="V16" i="17"/>
  <c r="U16" i="17"/>
  <c r="T16" i="17"/>
  <c r="S16" i="17"/>
  <c r="R16" i="17"/>
  <c r="Q16" i="17"/>
  <c r="P16" i="17"/>
  <c r="O16" i="17"/>
  <c r="N16" i="17"/>
  <c r="M16" i="17"/>
  <c r="L16" i="17"/>
  <c r="K16" i="17"/>
  <c r="J16" i="17"/>
  <c r="I16" i="17"/>
  <c r="H16" i="17"/>
  <c r="G16" i="17"/>
  <c r="AB45" i="16"/>
  <c r="AA45" i="16"/>
  <c r="Z45" i="16"/>
  <c r="Y45" i="16"/>
  <c r="X45" i="16"/>
  <c r="W45" i="16"/>
  <c r="V45" i="16"/>
  <c r="U45" i="16"/>
  <c r="T45" i="16"/>
  <c r="S45" i="16"/>
  <c r="R45" i="16"/>
  <c r="Q45" i="16"/>
  <c r="P45" i="16"/>
  <c r="O45" i="16"/>
  <c r="N45" i="16"/>
  <c r="M45" i="16"/>
  <c r="L45" i="16"/>
  <c r="K45" i="16"/>
  <c r="J45" i="16"/>
  <c r="H45" i="16"/>
  <c r="G45" i="16"/>
  <c r="AB37" i="16"/>
  <c r="AA37" i="16"/>
  <c r="Z37" i="16"/>
  <c r="Y37" i="16"/>
  <c r="X37" i="16"/>
  <c r="W37" i="16"/>
  <c r="V37" i="16"/>
  <c r="U37" i="16"/>
  <c r="T37" i="16"/>
  <c r="S37" i="16"/>
  <c r="R37" i="16"/>
  <c r="Q37" i="16"/>
  <c r="P37" i="16"/>
  <c r="O37" i="16"/>
  <c r="N37" i="16"/>
  <c r="M37" i="16"/>
  <c r="L37" i="16"/>
  <c r="K37" i="16"/>
  <c r="J37" i="16"/>
  <c r="I37" i="16"/>
  <c r="H37" i="16"/>
  <c r="G37" i="16"/>
  <c r="AB26" i="16"/>
  <c r="AA26" i="16"/>
  <c r="Z26" i="16"/>
  <c r="Y26" i="16"/>
  <c r="X26" i="16"/>
  <c r="W26" i="16"/>
  <c r="V26" i="16"/>
  <c r="U26" i="16"/>
  <c r="T26" i="16"/>
  <c r="S26" i="16"/>
  <c r="R26" i="16"/>
  <c r="Q26" i="16"/>
  <c r="P26" i="16"/>
  <c r="O26" i="16"/>
  <c r="N26" i="16"/>
  <c r="M26" i="16"/>
  <c r="L26" i="16"/>
  <c r="K26" i="16"/>
  <c r="J26" i="16"/>
  <c r="I26" i="16"/>
  <c r="H26" i="16"/>
  <c r="G26" i="16"/>
  <c r="AB21" i="16"/>
  <c r="AA21" i="16"/>
  <c r="Z21" i="16"/>
  <c r="Y21" i="16"/>
  <c r="X21" i="16"/>
  <c r="W21" i="16"/>
  <c r="V21" i="16"/>
  <c r="U21" i="16"/>
  <c r="T21" i="16"/>
  <c r="S21" i="16"/>
  <c r="R21" i="16"/>
  <c r="Q21" i="16"/>
  <c r="P21" i="16"/>
  <c r="O21" i="16"/>
  <c r="N21" i="16"/>
  <c r="M21" i="16"/>
  <c r="L21" i="16"/>
  <c r="K21" i="16"/>
  <c r="J21" i="16"/>
  <c r="I21" i="16"/>
  <c r="H21" i="16"/>
  <c r="G21" i="16"/>
  <c r="AB13" i="16"/>
  <c r="AA13" i="16"/>
  <c r="Z13" i="16"/>
  <c r="Y13" i="16"/>
  <c r="X13" i="16"/>
  <c r="W13" i="16"/>
  <c r="V13" i="16"/>
  <c r="U13" i="16"/>
  <c r="T13" i="16"/>
  <c r="S13" i="16"/>
  <c r="R13" i="16"/>
  <c r="Q13" i="16"/>
  <c r="P13" i="16"/>
  <c r="O13" i="16"/>
  <c r="N13" i="16"/>
  <c r="M13" i="16"/>
  <c r="L13" i="16"/>
  <c r="K13" i="16"/>
  <c r="J13" i="16"/>
  <c r="I13" i="16"/>
  <c r="H13" i="16"/>
  <c r="G13" i="16"/>
  <c r="AB10" i="16"/>
  <c r="AA10" i="16"/>
  <c r="Z10" i="16"/>
  <c r="Y10" i="16"/>
  <c r="X10" i="16"/>
  <c r="W10" i="16"/>
  <c r="V10" i="16"/>
  <c r="U10" i="16"/>
  <c r="T10" i="16"/>
  <c r="S10" i="16"/>
  <c r="R10" i="16"/>
  <c r="Q10" i="16"/>
  <c r="P10" i="16"/>
  <c r="O10" i="16"/>
  <c r="N10" i="16"/>
  <c r="M10" i="16"/>
  <c r="L10" i="16"/>
  <c r="K10" i="16"/>
  <c r="J10" i="16"/>
  <c r="I10" i="16"/>
  <c r="H10" i="16"/>
  <c r="G10" i="16"/>
  <c r="W35" i="15"/>
  <c r="V35" i="15"/>
  <c r="U35" i="15"/>
  <c r="T35" i="15"/>
  <c r="S35" i="15"/>
  <c r="R35" i="15"/>
  <c r="Q35" i="15"/>
  <c r="P35" i="15"/>
  <c r="O35" i="15"/>
  <c r="N35" i="15"/>
  <c r="M35" i="15"/>
  <c r="L35" i="15"/>
  <c r="K35" i="15"/>
  <c r="J35" i="15"/>
  <c r="I35" i="15"/>
  <c r="H35" i="15"/>
  <c r="G35" i="15"/>
  <c r="W28" i="15"/>
  <c r="V28" i="15"/>
  <c r="U28" i="15"/>
  <c r="T28" i="15"/>
  <c r="S28" i="15"/>
  <c r="R28" i="15"/>
  <c r="Q28" i="15"/>
  <c r="P28" i="15"/>
  <c r="O28" i="15"/>
  <c r="N28" i="15"/>
  <c r="M28" i="15"/>
  <c r="L28" i="15"/>
  <c r="K28" i="15"/>
  <c r="J28" i="15"/>
  <c r="I28" i="15"/>
  <c r="H28" i="15"/>
  <c r="G28" i="15"/>
  <c r="W19" i="15"/>
  <c r="V19" i="15"/>
  <c r="U19" i="15"/>
  <c r="T19" i="15"/>
  <c r="S19" i="15"/>
  <c r="R19" i="15"/>
  <c r="Q19" i="15"/>
  <c r="P19" i="15"/>
  <c r="O19" i="15"/>
  <c r="N19" i="15"/>
  <c r="M19" i="15"/>
  <c r="L19" i="15"/>
  <c r="K19" i="15"/>
  <c r="J19" i="15"/>
  <c r="I19" i="15"/>
  <c r="H19" i="15"/>
  <c r="G19" i="15"/>
  <c r="W14" i="15"/>
  <c r="V14" i="15"/>
  <c r="U14" i="15"/>
  <c r="T14" i="15"/>
  <c r="S14" i="15"/>
  <c r="R14" i="15"/>
  <c r="Q14" i="15"/>
  <c r="P14" i="15"/>
  <c r="O14" i="15"/>
  <c r="N14" i="15"/>
  <c r="M14" i="15"/>
  <c r="L14" i="15"/>
  <c r="K14" i="15"/>
  <c r="J14" i="15"/>
  <c r="I14" i="15"/>
  <c r="H14" i="15"/>
  <c r="G14" i="15"/>
  <c r="W10" i="15"/>
  <c r="V10" i="15"/>
  <c r="U10" i="15"/>
  <c r="T10" i="15"/>
  <c r="S10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O24" i="15"/>
  <c r="BW141" i="19"/>
  <c r="BV141" i="19"/>
  <c r="BU141" i="19"/>
  <c r="BT141" i="19"/>
  <c r="BS141" i="19"/>
  <c r="BR141" i="19"/>
  <c r="BQ141" i="19"/>
  <c r="BP141" i="19"/>
  <c r="BO141" i="19"/>
  <c r="BN141" i="19"/>
  <c r="BM141" i="19"/>
  <c r="BL141" i="19"/>
  <c r="BK141" i="19"/>
  <c r="BJ141" i="19"/>
  <c r="BI141" i="19"/>
  <c r="BH141" i="19"/>
  <c r="BG141" i="19"/>
  <c r="BF141" i="19"/>
  <c r="BE141" i="19"/>
  <c r="BD141" i="19"/>
  <c r="BC141" i="19"/>
  <c r="BB141" i="19"/>
  <c r="BA141" i="19"/>
  <c r="AZ141" i="19"/>
  <c r="AY141" i="19"/>
  <c r="AX141" i="19"/>
  <c r="AW141" i="19"/>
  <c r="AV141" i="19"/>
  <c r="AU141" i="19"/>
  <c r="AT141" i="19"/>
  <c r="AS141" i="19"/>
  <c r="AR141" i="19"/>
  <c r="AQ141" i="19"/>
  <c r="AP141" i="19"/>
  <c r="AO141" i="19"/>
  <c r="AN141" i="19"/>
  <c r="AM141" i="19"/>
  <c r="AL141" i="19"/>
  <c r="AK141" i="19"/>
  <c r="AJ141" i="19"/>
  <c r="AI141" i="19"/>
  <c r="AH141" i="19"/>
  <c r="AG141" i="19"/>
  <c r="AF141" i="19"/>
  <c r="AE141" i="19"/>
  <c r="AD141" i="19"/>
  <c r="AB141" i="19"/>
  <c r="AA141" i="19"/>
  <c r="Z141" i="19"/>
  <c r="Y141" i="19"/>
  <c r="X141" i="19"/>
  <c r="W141" i="19"/>
  <c r="V141" i="19"/>
  <c r="U141" i="19"/>
  <c r="T141" i="19"/>
  <c r="S141" i="19"/>
  <c r="R141" i="19"/>
  <c r="Q141" i="19"/>
  <c r="P141" i="19"/>
  <c r="O141" i="19"/>
  <c r="N141" i="19"/>
  <c r="M141" i="19"/>
  <c r="L141" i="19"/>
  <c r="K141" i="19"/>
  <c r="J141" i="19"/>
  <c r="I141" i="19"/>
  <c r="H141" i="19"/>
  <c r="G141" i="19"/>
  <c r="BW105" i="19"/>
  <c r="BV105" i="19"/>
  <c r="BU105" i="19"/>
  <c r="BT105" i="19"/>
  <c r="BS105" i="19"/>
  <c r="BR105" i="19"/>
  <c r="BP105" i="19"/>
  <c r="BO105" i="19"/>
  <c r="BN105" i="19"/>
  <c r="BM105" i="19"/>
  <c r="BL105" i="19"/>
  <c r="BK105" i="19"/>
  <c r="BJ105" i="19"/>
  <c r="BI105" i="19"/>
  <c r="BH105" i="19"/>
  <c r="BG105" i="19"/>
  <c r="BF105" i="19"/>
  <c r="BE105" i="19"/>
  <c r="BD105" i="19"/>
  <c r="BC105" i="19"/>
  <c r="BB105" i="19"/>
  <c r="BA105" i="19"/>
  <c r="AZ105" i="19"/>
  <c r="AY105" i="19"/>
  <c r="AX105" i="19"/>
  <c r="AW105" i="19"/>
  <c r="AV105" i="19"/>
  <c r="AU105" i="19"/>
  <c r="AT105" i="19"/>
  <c r="AS105" i="19"/>
  <c r="AR105" i="19"/>
  <c r="AQ105" i="19"/>
  <c r="AP105" i="19"/>
  <c r="AO105" i="19"/>
  <c r="AN105" i="19"/>
  <c r="AM105" i="19"/>
  <c r="AL105" i="19"/>
  <c r="AK105" i="19"/>
  <c r="AJ105" i="19"/>
  <c r="AI105" i="19"/>
  <c r="AH105" i="19"/>
  <c r="AG105" i="19"/>
  <c r="AE105" i="19"/>
  <c r="AD105" i="19"/>
  <c r="AB105" i="19"/>
  <c r="AA105" i="19"/>
  <c r="Z105" i="19"/>
  <c r="Y105" i="19"/>
  <c r="X105" i="19"/>
  <c r="W105" i="19"/>
  <c r="V105" i="19"/>
  <c r="U105" i="19"/>
  <c r="T105" i="19"/>
  <c r="S105" i="19"/>
  <c r="R105" i="19"/>
  <c r="Q105" i="19"/>
  <c r="P105" i="19"/>
  <c r="O105" i="19"/>
  <c r="N105" i="19"/>
  <c r="M105" i="19"/>
  <c r="L105" i="19"/>
  <c r="K105" i="19"/>
  <c r="J105" i="19"/>
  <c r="I105" i="19"/>
  <c r="H105" i="19"/>
  <c r="G105" i="19"/>
  <c r="BW34" i="19"/>
  <c r="BV34" i="19"/>
  <c r="BU34" i="19"/>
  <c r="BT34" i="19"/>
  <c r="BS34" i="19"/>
  <c r="BR34" i="19"/>
  <c r="BQ34" i="19"/>
  <c r="BP34" i="19"/>
  <c r="BO34" i="19"/>
  <c r="BN34" i="19"/>
  <c r="BM34" i="19"/>
  <c r="BL34" i="19"/>
  <c r="BK34" i="19"/>
  <c r="BJ34" i="19"/>
  <c r="BI34" i="19"/>
  <c r="BH34" i="19"/>
  <c r="BG34" i="19"/>
  <c r="BF34" i="19"/>
  <c r="BE34" i="19"/>
  <c r="BD34" i="19"/>
  <c r="BC34" i="19"/>
  <c r="BB34" i="19"/>
  <c r="BA34" i="19"/>
  <c r="AZ34" i="19"/>
  <c r="AY34" i="19"/>
  <c r="AX34" i="19"/>
  <c r="AW34" i="19"/>
  <c r="AV34" i="19"/>
  <c r="AU34" i="19"/>
  <c r="AT34" i="19"/>
  <c r="AS34" i="19"/>
  <c r="AR34" i="19"/>
  <c r="AQ34" i="19"/>
  <c r="AP34" i="19"/>
  <c r="AO34" i="19"/>
  <c r="AN34" i="19"/>
  <c r="AM34" i="19"/>
  <c r="AL34" i="19"/>
  <c r="AK34" i="19"/>
  <c r="AJ34" i="19"/>
  <c r="AI34" i="19"/>
  <c r="AH34" i="19"/>
  <c r="AG34" i="19"/>
  <c r="AF34" i="19"/>
  <c r="AE34" i="19"/>
  <c r="AD34" i="19"/>
  <c r="AB34" i="19"/>
  <c r="AA34" i="19"/>
  <c r="Z34" i="19"/>
  <c r="Y34" i="19"/>
  <c r="X34" i="19"/>
  <c r="W34" i="19"/>
  <c r="V34" i="19"/>
  <c r="U34" i="19"/>
  <c r="T34" i="19"/>
  <c r="S34" i="19"/>
  <c r="R34" i="19"/>
  <c r="Q34" i="19"/>
  <c r="P34" i="19"/>
  <c r="O34" i="19"/>
  <c r="N34" i="19"/>
  <c r="M34" i="19"/>
  <c r="L34" i="19"/>
  <c r="K34" i="19"/>
  <c r="J34" i="19"/>
  <c r="I34" i="19"/>
  <c r="H34" i="19"/>
  <c r="G34" i="19"/>
  <c r="CK178" i="18"/>
  <c r="CJ178" i="18"/>
  <c r="CI178" i="18"/>
  <c r="CH178" i="18"/>
  <c r="CG178" i="18"/>
  <c r="CF178" i="18"/>
  <c r="CE178" i="18"/>
  <c r="CD178" i="18"/>
  <c r="CC178" i="18"/>
  <c r="CB178" i="18"/>
  <c r="CA178" i="18"/>
  <c r="BZ178" i="18"/>
  <c r="BY178" i="18"/>
  <c r="BX178" i="18"/>
  <c r="BW178" i="18"/>
  <c r="BV178" i="18"/>
  <c r="BU178" i="18"/>
  <c r="BT178" i="18"/>
  <c r="BS178" i="18"/>
  <c r="BR178" i="18"/>
  <c r="BQ178" i="18"/>
  <c r="BP178" i="18"/>
  <c r="BO178" i="18"/>
  <c r="BM178" i="18"/>
  <c r="BL178" i="18"/>
  <c r="BK178" i="18"/>
  <c r="BJ178" i="18"/>
  <c r="BI178" i="18"/>
  <c r="BH178" i="18"/>
  <c r="BG178" i="18"/>
  <c r="BF178" i="18"/>
  <c r="BE178" i="18"/>
  <c r="BD178" i="18"/>
  <c r="BC178" i="18"/>
  <c r="BB178" i="18"/>
  <c r="BA178" i="18"/>
  <c r="AZ178" i="18"/>
  <c r="AY178" i="18"/>
  <c r="AX178" i="18"/>
  <c r="AW178" i="18"/>
  <c r="AV178" i="18"/>
  <c r="AU178" i="18"/>
  <c r="AT178" i="18"/>
  <c r="AS178" i="18"/>
  <c r="AR178" i="18"/>
  <c r="AQ178" i="18"/>
  <c r="AP178" i="18"/>
  <c r="AO178" i="18"/>
  <c r="AN178" i="18"/>
  <c r="AM178" i="18"/>
  <c r="AL178" i="18"/>
  <c r="AK178" i="18"/>
  <c r="AJ178" i="18"/>
  <c r="AI178" i="18"/>
  <c r="AH178" i="18"/>
  <c r="AG178" i="18"/>
  <c r="AF178" i="18"/>
  <c r="AE178" i="18"/>
  <c r="AD178" i="18"/>
  <c r="AC178" i="18"/>
  <c r="AB178" i="18"/>
  <c r="AA178" i="18"/>
  <c r="Z178" i="18"/>
  <c r="Y178" i="18"/>
  <c r="X178" i="18"/>
  <c r="W178" i="18"/>
  <c r="V178" i="18"/>
  <c r="U178" i="18"/>
  <c r="T178" i="18"/>
  <c r="S178" i="18"/>
  <c r="R178" i="18"/>
  <c r="Q178" i="18"/>
  <c r="P178" i="18"/>
  <c r="O178" i="18"/>
  <c r="N178" i="18"/>
  <c r="M178" i="18"/>
  <c r="L178" i="18"/>
  <c r="K178" i="18"/>
  <c r="J178" i="18"/>
  <c r="I178" i="18"/>
  <c r="H178" i="18"/>
  <c r="G178" i="18"/>
  <c r="Q43" i="17"/>
  <c r="P43" i="17"/>
  <c r="O43" i="17"/>
  <c r="N43" i="17"/>
  <c r="M43" i="17"/>
  <c r="L43" i="17"/>
  <c r="K43" i="17"/>
  <c r="J43" i="17"/>
  <c r="I43" i="17"/>
  <c r="H43" i="17"/>
  <c r="G43" i="17"/>
  <c r="AH28" i="17"/>
  <c r="AG28" i="17"/>
  <c r="AF28" i="17"/>
  <c r="AE28" i="17"/>
  <c r="AD28" i="17"/>
  <c r="AC28" i="17"/>
  <c r="AB28" i="17"/>
  <c r="AA28" i="17"/>
  <c r="Z28" i="17"/>
  <c r="Y28" i="17"/>
  <c r="X28" i="17"/>
  <c r="W28" i="17"/>
  <c r="V28" i="17"/>
  <c r="U28" i="17"/>
  <c r="T28" i="17"/>
  <c r="S28" i="17"/>
  <c r="R28" i="17"/>
  <c r="Q28" i="17"/>
  <c r="P28" i="17"/>
  <c r="O28" i="17"/>
  <c r="N28" i="17"/>
  <c r="M28" i="17"/>
  <c r="L28" i="17"/>
  <c r="K28" i="17"/>
  <c r="J28" i="17"/>
  <c r="I28" i="17"/>
  <c r="H28" i="17"/>
  <c r="G28" i="17"/>
  <c r="AB34" i="16"/>
  <c r="AA34" i="16"/>
  <c r="Z34" i="16"/>
  <c r="Y34" i="16"/>
  <c r="X34" i="16"/>
  <c r="W34" i="16"/>
  <c r="V34" i="16"/>
  <c r="U34" i="16"/>
  <c r="T34" i="16"/>
  <c r="S34" i="16"/>
  <c r="R34" i="16"/>
  <c r="Q34" i="16"/>
  <c r="P34" i="16"/>
  <c r="O34" i="16"/>
  <c r="N34" i="16"/>
  <c r="M34" i="16"/>
  <c r="L34" i="16"/>
  <c r="K34" i="16"/>
  <c r="J34" i="16"/>
  <c r="H34" i="16"/>
  <c r="G34" i="16"/>
  <c r="W24" i="15"/>
  <c r="V24" i="15"/>
  <c r="U24" i="15"/>
  <c r="T24" i="15"/>
  <c r="S24" i="15"/>
  <c r="R24" i="15"/>
  <c r="Q24" i="15"/>
  <c r="P24" i="15"/>
  <c r="N24" i="15"/>
  <c r="M24" i="15"/>
  <c r="L24" i="15"/>
  <c r="K24" i="15"/>
  <c r="J24" i="15"/>
  <c r="I24" i="15"/>
  <c r="H24" i="15"/>
  <c r="G24" i="15"/>
</calcChain>
</file>

<file path=xl/sharedStrings.xml><?xml version="1.0" encoding="utf-8"?>
<sst xmlns="http://schemas.openxmlformats.org/spreadsheetml/2006/main" count="1556" uniqueCount="326">
  <si>
    <t>頭頂骨</t>
    <rPh sb="0" eb="3">
      <t>トウチョウコツ</t>
    </rPh>
    <phoneticPr fontId="2"/>
  </si>
  <si>
    <t>後頭骨</t>
    <rPh sb="0" eb="1">
      <t>コウ</t>
    </rPh>
    <rPh sb="1" eb="3">
      <t>トウコツ</t>
    </rPh>
    <phoneticPr fontId="2"/>
  </si>
  <si>
    <t>側頭骨</t>
    <rPh sb="0" eb="3">
      <t>ソクトウコツ</t>
    </rPh>
    <phoneticPr fontId="2"/>
  </si>
  <si>
    <t>前頭骨</t>
    <rPh sb="0" eb="3">
      <t>ゼントウコツ</t>
    </rPh>
    <phoneticPr fontId="2"/>
  </si>
  <si>
    <t>鼻骨</t>
    <rPh sb="0" eb="2">
      <t>ビコツ</t>
    </rPh>
    <phoneticPr fontId="2"/>
  </si>
  <si>
    <t>頭蓋底</t>
    <rPh sb="0" eb="2">
      <t>トウガイ</t>
    </rPh>
    <rPh sb="2" eb="3">
      <t>テイ</t>
    </rPh>
    <phoneticPr fontId="2"/>
  </si>
  <si>
    <t>後頭鱗</t>
    <rPh sb="0" eb="1">
      <t>コウ</t>
    </rPh>
    <rPh sb="1" eb="2">
      <t>トウコツ</t>
    </rPh>
    <rPh sb="2" eb="3">
      <t>リン</t>
    </rPh>
    <phoneticPr fontId="2"/>
  </si>
  <si>
    <t>後頭顆</t>
    <rPh sb="0" eb="1">
      <t>コウ</t>
    </rPh>
    <rPh sb="1" eb="2">
      <t>トウ</t>
    </rPh>
    <rPh sb="2" eb="3">
      <t>カ</t>
    </rPh>
    <phoneticPr fontId="2"/>
  </si>
  <si>
    <t>側頭骨鱗部</t>
    <rPh sb="0" eb="3">
      <t>ソクトウコツ</t>
    </rPh>
    <rPh sb="3" eb="5">
      <t>リンブ</t>
    </rPh>
    <phoneticPr fontId="2"/>
  </si>
  <si>
    <t>外耳孔</t>
    <rPh sb="0" eb="1">
      <t>ガイ</t>
    </rPh>
    <rPh sb="1" eb="2">
      <t>ジ</t>
    </rPh>
    <rPh sb="2" eb="3">
      <t>コウ</t>
    </rPh>
    <phoneticPr fontId="2"/>
  </si>
  <si>
    <t>岩様部</t>
    <rPh sb="0" eb="1">
      <t>ガン</t>
    </rPh>
    <rPh sb="1" eb="2">
      <t>ヨウ</t>
    </rPh>
    <rPh sb="2" eb="3">
      <t>ブ</t>
    </rPh>
    <phoneticPr fontId="2"/>
  </si>
  <si>
    <t>頬骨突起</t>
    <rPh sb="0" eb="2">
      <t>キョウコツ</t>
    </rPh>
    <rPh sb="2" eb="4">
      <t>トッキ</t>
    </rPh>
    <phoneticPr fontId="2"/>
  </si>
  <si>
    <t>眼窩口</t>
    <rPh sb="0" eb="2">
      <t>ガンカ</t>
    </rPh>
    <rPh sb="2" eb="3">
      <t>クチ</t>
    </rPh>
    <phoneticPr fontId="2"/>
  </si>
  <si>
    <t>前頭骨頬骨突起</t>
    <rPh sb="0" eb="3">
      <t>ゼントウコツ</t>
    </rPh>
    <rPh sb="3" eb="5">
      <t>キョウコツ</t>
    </rPh>
    <rPh sb="5" eb="7">
      <t>トッキ</t>
    </rPh>
    <phoneticPr fontId="2"/>
  </si>
  <si>
    <t>蝶形骨</t>
    <rPh sb="0" eb="1">
      <t>チョウ</t>
    </rPh>
    <rPh sb="1" eb="2">
      <t>ケイ</t>
    </rPh>
    <rPh sb="2" eb="3">
      <t>コツ</t>
    </rPh>
    <phoneticPr fontId="2"/>
  </si>
  <si>
    <t>翼状骨</t>
    <rPh sb="0" eb="1">
      <t>ヨク</t>
    </rPh>
    <rPh sb="1" eb="2">
      <t>ジョウ</t>
    </rPh>
    <rPh sb="2" eb="3">
      <t>コツ</t>
    </rPh>
    <phoneticPr fontId="2"/>
  </si>
  <si>
    <t>口蓋骨水平版</t>
    <rPh sb="0" eb="2">
      <t>コウガイ</t>
    </rPh>
    <rPh sb="2" eb="3">
      <t>コツ</t>
    </rPh>
    <rPh sb="3" eb="5">
      <t>スイヘイ</t>
    </rPh>
    <rPh sb="5" eb="6">
      <t>バン</t>
    </rPh>
    <phoneticPr fontId="2"/>
  </si>
  <si>
    <t>口蓋突起</t>
    <rPh sb="0" eb="2">
      <t>コウガイ</t>
    </rPh>
    <rPh sb="2" eb="4">
      <t>トッキ</t>
    </rPh>
    <phoneticPr fontId="2"/>
  </si>
  <si>
    <t>Ｌ</t>
    <phoneticPr fontId="2"/>
  </si>
  <si>
    <t>Ｒ</t>
    <phoneticPr fontId="2"/>
  </si>
  <si>
    <t>下顎体</t>
    <rPh sb="0" eb="2">
      <t>カガク</t>
    </rPh>
    <rPh sb="2" eb="3">
      <t>タイ</t>
    </rPh>
    <phoneticPr fontId="2"/>
  </si>
  <si>
    <t>下顎枝</t>
    <rPh sb="0" eb="2">
      <t>カガクシ</t>
    </rPh>
    <rPh sb="2" eb="3">
      <t>シ</t>
    </rPh>
    <phoneticPr fontId="2"/>
  </si>
  <si>
    <t>歯槽部～下顎枝</t>
    <rPh sb="0" eb="2">
      <t>シソウ</t>
    </rPh>
    <rPh sb="2" eb="3">
      <t>ブ</t>
    </rPh>
    <rPh sb="4" eb="6">
      <t>カガク</t>
    </rPh>
    <rPh sb="6" eb="7">
      <t>シ</t>
    </rPh>
    <phoneticPr fontId="2"/>
  </si>
  <si>
    <t>下顎角</t>
    <rPh sb="0" eb="2">
      <t>カガク</t>
    </rPh>
    <rPh sb="2" eb="3">
      <t>カク</t>
    </rPh>
    <phoneticPr fontId="2"/>
  </si>
  <si>
    <t>I1</t>
    <phoneticPr fontId="2"/>
  </si>
  <si>
    <t>C</t>
    <phoneticPr fontId="2"/>
  </si>
  <si>
    <t>M1</t>
    <phoneticPr fontId="2"/>
  </si>
  <si>
    <t>c</t>
    <phoneticPr fontId="2"/>
  </si>
  <si>
    <t>dp2</t>
    <phoneticPr fontId="2"/>
  </si>
  <si>
    <t>椎骨</t>
    <rPh sb="0" eb="2">
      <t>ツイコツ</t>
    </rPh>
    <phoneticPr fontId="2"/>
  </si>
  <si>
    <t>肋骨</t>
    <rPh sb="0" eb="2">
      <t>ロッコツ</t>
    </rPh>
    <phoneticPr fontId="2"/>
  </si>
  <si>
    <t>上腕骨</t>
    <rPh sb="0" eb="3">
      <t>ジョウワンコツ</t>
    </rPh>
    <phoneticPr fontId="2"/>
  </si>
  <si>
    <t>橈骨</t>
    <rPh sb="0" eb="2">
      <t>トウコツ</t>
    </rPh>
    <phoneticPr fontId="2"/>
  </si>
  <si>
    <t>尺骨</t>
    <rPh sb="0" eb="2">
      <t>シャッコツ</t>
    </rPh>
    <phoneticPr fontId="2"/>
  </si>
  <si>
    <t>中手</t>
    <rPh sb="0" eb="2">
      <t>チュウシュ</t>
    </rPh>
    <phoneticPr fontId="2"/>
  </si>
  <si>
    <t>手根骨</t>
    <rPh sb="0" eb="1">
      <t>テ</t>
    </rPh>
    <rPh sb="1" eb="2">
      <t>ネ</t>
    </rPh>
    <rPh sb="2" eb="3">
      <t>ホネ</t>
    </rPh>
    <phoneticPr fontId="2"/>
  </si>
  <si>
    <t>寛骨</t>
    <rPh sb="0" eb="1">
      <t>カン</t>
    </rPh>
    <rPh sb="1" eb="2">
      <t>コツ</t>
    </rPh>
    <phoneticPr fontId="2"/>
  </si>
  <si>
    <t>L</t>
    <phoneticPr fontId="2"/>
  </si>
  <si>
    <t>R</t>
    <phoneticPr fontId="2"/>
  </si>
  <si>
    <t>第２</t>
    <rPh sb="0" eb="1">
      <t>ダイ</t>
    </rPh>
    <phoneticPr fontId="2"/>
  </si>
  <si>
    <t>第３</t>
    <rPh sb="0" eb="1">
      <t>ダイ</t>
    </rPh>
    <phoneticPr fontId="2"/>
  </si>
  <si>
    <t>第４</t>
    <rPh sb="0" eb="1">
      <t>ダイ</t>
    </rPh>
    <phoneticPr fontId="2"/>
  </si>
  <si>
    <t>第５</t>
    <rPh sb="0" eb="1">
      <t>ダイ</t>
    </rPh>
    <phoneticPr fontId="2"/>
  </si>
  <si>
    <t>腸骨</t>
    <rPh sb="0" eb="2">
      <t>チョウコツ</t>
    </rPh>
    <phoneticPr fontId="2"/>
  </si>
  <si>
    <t>腸+臼+坐</t>
    <rPh sb="0" eb="1">
      <t>チョウ</t>
    </rPh>
    <rPh sb="2" eb="3">
      <t>ウス</t>
    </rPh>
    <rPh sb="4" eb="5">
      <t>ザ</t>
    </rPh>
    <phoneticPr fontId="2"/>
  </si>
  <si>
    <t>寛骨臼</t>
    <rPh sb="0" eb="2">
      <t>カンコツ</t>
    </rPh>
    <rPh sb="2" eb="3">
      <t>ウス</t>
    </rPh>
    <phoneticPr fontId="2"/>
  </si>
  <si>
    <t>坐骨</t>
    <rPh sb="0" eb="1">
      <t>ザ</t>
    </rPh>
    <rPh sb="1" eb="2">
      <t>ザコツ</t>
    </rPh>
    <phoneticPr fontId="2"/>
  </si>
  <si>
    <t>胸椎</t>
    <rPh sb="0" eb="2">
      <t>キョウツイ</t>
    </rPh>
    <phoneticPr fontId="2"/>
  </si>
  <si>
    <t>腰椎</t>
    <rPh sb="0" eb="2">
      <t>ヨウツイ</t>
    </rPh>
    <phoneticPr fontId="2"/>
  </si>
  <si>
    <t>仙椎</t>
    <rPh sb="0" eb="1">
      <t>センコツ</t>
    </rPh>
    <rPh sb="1" eb="2">
      <t>ツイ</t>
    </rPh>
    <phoneticPr fontId="2"/>
  </si>
  <si>
    <t>ｐ</t>
    <phoneticPr fontId="2"/>
  </si>
  <si>
    <t>副</t>
    <rPh sb="0" eb="1">
      <t>フク</t>
    </rPh>
    <phoneticPr fontId="2"/>
  </si>
  <si>
    <t>中間</t>
    <rPh sb="0" eb="2">
      <t>チュウカン</t>
    </rPh>
    <phoneticPr fontId="2"/>
  </si>
  <si>
    <t>橈側</t>
    <rPh sb="0" eb="1">
      <t>トウコツ</t>
    </rPh>
    <rPh sb="1" eb="2">
      <t>ガワ</t>
    </rPh>
    <phoneticPr fontId="2"/>
  </si>
  <si>
    <t>環椎</t>
    <rPh sb="0" eb="1">
      <t>カン</t>
    </rPh>
    <rPh sb="1" eb="2">
      <t>ツイ</t>
    </rPh>
    <phoneticPr fontId="2"/>
  </si>
  <si>
    <t>軸椎</t>
    <rPh sb="0" eb="1">
      <t>ジク</t>
    </rPh>
    <rPh sb="1" eb="2">
      <t>ツイ</t>
    </rPh>
    <phoneticPr fontId="2"/>
  </si>
  <si>
    <t>第６</t>
    <rPh sb="0" eb="1">
      <t>ダイ</t>
    </rPh>
    <phoneticPr fontId="2"/>
  </si>
  <si>
    <t>第７</t>
    <rPh sb="0" eb="1">
      <t>ダイ</t>
    </rPh>
    <phoneticPr fontId="2"/>
  </si>
  <si>
    <t>第？</t>
    <rPh sb="0" eb="1">
      <t>ダイ</t>
    </rPh>
    <phoneticPr fontId="2"/>
  </si>
  <si>
    <t>第８</t>
    <rPh sb="0" eb="1">
      <t>ダイ</t>
    </rPh>
    <phoneticPr fontId="2"/>
  </si>
  <si>
    <t>第１</t>
    <rPh sb="0" eb="1">
      <t>ダイ</t>
    </rPh>
    <phoneticPr fontId="2"/>
  </si>
  <si>
    <t>第3~4</t>
    <rPh sb="0" eb="1">
      <t>ダイ</t>
    </rPh>
    <phoneticPr fontId="2"/>
  </si>
  <si>
    <t>大腿骨</t>
    <rPh sb="0" eb="3">
      <t>ダイタイコツ</t>
    </rPh>
    <phoneticPr fontId="2"/>
  </si>
  <si>
    <t>膝蓋骨</t>
    <rPh sb="0" eb="3">
      <t>シツガイコツ</t>
    </rPh>
    <phoneticPr fontId="2"/>
  </si>
  <si>
    <t>脛骨</t>
    <rPh sb="0" eb="2">
      <t>ケイコツ</t>
    </rPh>
    <phoneticPr fontId="2"/>
  </si>
  <si>
    <t>腓骨</t>
    <rPh sb="0" eb="2">
      <t>ヒコツ</t>
    </rPh>
    <phoneticPr fontId="2"/>
  </si>
  <si>
    <t>距骨</t>
    <rPh sb="0" eb="1">
      <t>キョ</t>
    </rPh>
    <rPh sb="1" eb="2">
      <t>コツ</t>
    </rPh>
    <phoneticPr fontId="2"/>
  </si>
  <si>
    <t>踵骨</t>
    <rPh sb="0" eb="2">
      <t>ショウコツ</t>
    </rPh>
    <phoneticPr fontId="2"/>
  </si>
  <si>
    <t>足根骨</t>
    <rPh sb="0" eb="1">
      <t>アシ</t>
    </rPh>
    <rPh sb="1" eb="2">
      <t>ネ</t>
    </rPh>
    <rPh sb="2" eb="3">
      <t>ホネ</t>
    </rPh>
    <phoneticPr fontId="2"/>
  </si>
  <si>
    <t>中手・足骨</t>
    <rPh sb="0" eb="2">
      <t>チュウシュ</t>
    </rPh>
    <rPh sb="3" eb="4">
      <t>ソク</t>
    </rPh>
    <rPh sb="4" eb="5">
      <t>コツ</t>
    </rPh>
    <phoneticPr fontId="2"/>
  </si>
  <si>
    <t>種子骨</t>
    <rPh sb="0" eb="2">
      <t>シュシ</t>
    </rPh>
    <rPh sb="2" eb="3">
      <t>コツ</t>
    </rPh>
    <phoneticPr fontId="2"/>
  </si>
  <si>
    <t>指・趾骨</t>
    <rPh sb="0" eb="1">
      <t>ユビ</t>
    </rPh>
    <rPh sb="3" eb="4">
      <t>コツ</t>
    </rPh>
    <phoneticPr fontId="2"/>
  </si>
  <si>
    <t>中心</t>
    <rPh sb="0" eb="2">
      <t>チュウシン</t>
    </rPh>
    <phoneticPr fontId="2"/>
  </si>
  <si>
    <t>第3/4基節</t>
    <rPh sb="0" eb="1">
      <t>ダイ</t>
    </rPh>
    <rPh sb="4" eb="5">
      <t>キ</t>
    </rPh>
    <rPh sb="5" eb="6">
      <t>セツ</t>
    </rPh>
    <phoneticPr fontId="2"/>
  </si>
  <si>
    <t>第3/4中節</t>
    <rPh sb="0" eb="1">
      <t>ダイ</t>
    </rPh>
    <rPh sb="4" eb="5">
      <t>チュウ</t>
    </rPh>
    <rPh sb="5" eb="6">
      <t>セツ</t>
    </rPh>
    <phoneticPr fontId="2"/>
  </si>
  <si>
    <t>第2/5末節</t>
    <rPh sb="0" eb="1">
      <t>ダイ</t>
    </rPh>
    <rPh sb="4" eb="5">
      <t>マツ</t>
    </rPh>
    <rPh sb="5" eb="6">
      <t>セツ</t>
    </rPh>
    <phoneticPr fontId="2"/>
  </si>
  <si>
    <t>第3/4末節</t>
    <rPh sb="0" eb="1">
      <t>ダイ</t>
    </rPh>
    <rPh sb="4" eb="5">
      <t>マツ</t>
    </rPh>
    <rPh sb="5" eb="6">
      <t>セツ</t>
    </rPh>
    <phoneticPr fontId="2"/>
  </si>
  <si>
    <t>第2/5</t>
    <rPh sb="0" eb="1">
      <t>ダイ</t>
    </rPh>
    <phoneticPr fontId="2"/>
  </si>
  <si>
    <t>L</t>
  </si>
  <si>
    <t>R</t>
  </si>
  <si>
    <t>p~s</t>
    <phoneticPr fontId="2"/>
  </si>
  <si>
    <t>ｓ</t>
    <phoneticPr fontId="2"/>
  </si>
  <si>
    <t>s~d</t>
    <phoneticPr fontId="2"/>
  </si>
  <si>
    <t>ｄ</t>
    <phoneticPr fontId="2"/>
  </si>
  <si>
    <t>d:ep</t>
    <phoneticPr fontId="2"/>
  </si>
  <si>
    <t>ｃ</t>
    <phoneticPr fontId="2"/>
  </si>
  <si>
    <t>p:ep</t>
    <phoneticPr fontId="2"/>
  </si>
  <si>
    <t>p</t>
    <phoneticPr fontId="2"/>
  </si>
  <si>
    <t>d</t>
    <phoneticPr fontId="2"/>
  </si>
  <si>
    <t>s</t>
    <phoneticPr fontId="2"/>
  </si>
  <si>
    <t>第5</t>
    <rPh sb="0" eb="1">
      <t>ダイ</t>
    </rPh>
    <phoneticPr fontId="2"/>
  </si>
  <si>
    <t>第9</t>
    <rPh sb="0" eb="1">
      <t>ダイ</t>
    </rPh>
    <phoneticPr fontId="2"/>
  </si>
  <si>
    <t>地点・層位</t>
    <rPh sb="0" eb="2">
      <t>チテン</t>
    </rPh>
    <rPh sb="3" eb="5">
      <t>ソウイ</t>
    </rPh>
    <phoneticPr fontId="2"/>
  </si>
  <si>
    <t>ｻﾝﾌﾟﾙNo.</t>
    <phoneticPr fontId="2"/>
  </si>
  <si>
    <t>上顎</t>
    <rPh sb="0" eb="2">
      <t>ジョウガク</t>
    </rPh>
    <phoneticPr fontId="2"/>
  </si>
  <si>
    <t>*計測値あり</t>
    <rPh sb="1" eb="4">
      <t>ケイソクチ</t>
    </rPh>
    <phoneticPr fontId="2"/>
  </si>
  <si>
    <t>歯槽部・Ｌ</t>
    <rPh sb="0" eb="2">
      <t>シソウ</t>
    </rPh>
    <rPh sb="2" eb="3">
      <t>ブ</t>
    </rPh>
    <phoneticPr fontId="2"/>
  </si>
  <si>
    <t>歯槽部・Ｒ</t>
    <rPh sb="0" eb="2">
      <t>シソウ</t>
    </rPh>
    <rPh sb="2" eb="3">
      <t>ブ</t>
    </rPh>
    <phoneticPr fontId="2"/>
  </si>
  <si>
    <t>胸骨</t>
    <rPh sb="0" eb="1">
      <t>ムネ</t>
    </rPh>
    <rPh sb="1" eb="2">
      <t>ホネ</t>
    </rPh>
    <phoneticPr fontId="2"/>
  </si>
  <si>
    <t>部位不明</t>
    <rPh sb="0" eb="2">
      <t>ブイ</t>
    </rPh>
    <rPh sb="2" eb="4">
      <t>フメイ</t>
    </rPh>
    <phoneticPr fontId="2"/>
  </si>
  <si>
    <t>Ｒ／Ｌ</t>
    <phoneticPr fontId="2"/>
  </si>
  <si>
    <t>Ｌ／Ｒ</t>
    <phoneticPr fontId="2"/>
  </si>
  <si>
    <t>その他</t>
    <rPh sb="2" eb="3">
      <t>タ</t>
    </rPh>
    <phoneticPr fontId="2"/>
  </si>
  <si>
    <t>Ｃ</t>
    <phoneticPr fontId="2"/>
  </si>
  <si>
    <t>肩甲骨</t>
    <phoneticPr fontId="2"/>
  </si>
  <si>
    <t>中節</t>
    <phoneticPr fontId="2"/>
  </si>
  <si>
    <t>079</t>
    <phoneticPr fontId="2"/>
  </si>
  <si>
    <t>Sｰ18</t>
    <phoneticPr fontId="2"/>
  </si>
  <si>
    <t>Sｰ17</t>
    <phoneticPr fontId="2"/>
  </si>
  <si>
    <t>Sｰ26</t>
    <phoneticPr fontId="2"/>
  </si>
  <si>
    <t>Sｰ22</t>
    <phoneticPr fontId="2"/>
  </si>
  <si>
    <t>162b</t>
    <phoneticPr fontId="2"/>
  </si>
  <si>
    <t>Sｰ8</t>
    <phoneticPr fontId="2"/>
  </si>
  <si>
    <t>Sｰ20</t>
    <phoneticPr fontId="2"/>
  </si>
  <si>
    <t>Sｰ13</t>
    <phoneticPr fontId="2"/>
  </si>
  <si>
    <t>Sｰ9</t>
    <phoneticPr fontId="2"/>
  </si>
  <si>
    <t>185A</t>
    <phoneticPr fontId="2"/>
  </si>
  <si>
    <t>Sｰ5</t>
    <phoneticPr fontId="2"/>
  </si>
  <si>
    <t>185C</t>
    <phoneticPr fontId="2"/>
  </si>
  <si>
    <t>Sｰ27</t>
    <phoneticPr fontId="2"/>
  </si>
  <si>
    <t>Sｰ11</t>
    <phoneticPr fontId="2"/>
  </si>
  <si>
    <t>Sｰ12</t>
    <phoneticPr fontId="2"/>
  </si>
  <si>
    <t>Sｰ15</t>
    <phoneticPr fontId="2"/>
  </si>
  <si>
    <t>SｰA</t>
    <phoneticPr fontId="2"/>
  </si>
  <si>
    <t>SｰF1</t>
    <phoneticPr fontId="2"/>
  </si>
  <si>
    <t>SｰD2</t>
    <phoneticPr fontId="2"/>
  </si>
  <si>
    <t>SｰD4</t>
    <phoneticPr fontId="2"/>
  </si>
  <si>
    <t>SｰG3</t>
    <phoneticPr fontId="2"/>
  </si>
  <si>
    <t>SｰE2</t>
    <phoneticPr fontId="2"/>
  </si>
  <si>
    <t>SｰC1</t>
    <phoneticPr fontId="2"/>
  </si>
  <si>
    <t>SｰG2</t>
    <phoneticPr fontId="2"/>
  </si>
  <si>
    <t>SｰE3</t>
    <phoneticPr fontId="2"/>
  </si>
  <si>
    <t>SｰD3</t>
    <phoneticPr fontId="2"/>
  </si>
  <si>
    <t>Sｰ16</t>
    <phoneticPr fontId="2"/>
  </si>
  <si>
    <t>1(♂)</t>
    <phoneticPr fontId="2"/>
  </si>
  <si>
    <t>Sｰ19</t>
    <phoneticPr fontId="2"/>
  </si>
  <si>
    <t>Sｰ14</t>
    <phoneticPr fontId="2"/>
  </si>
  <si>
    <t>Sｰ7</t>
    <phoneticPr fontId="2"/>
  </si>
  <si>
    <t>Sｰ10</t>
    <phoneticPr fontId="2"/>
  </si>
  <si>
    <t>1(未萌出)</t>
    <rPh sb="2" eb="3">
      <t>ミ</t>
    </rPh>
    <rPh sb="3" eb="5">
      <t>モエデ</t>
    </rPh>
    <phoneticPr fontId="2"/>
  </si>
  <si>
    <t>1(♀)</t>
    <phoneticPr fontId="2"/>
  </si>
  <si>
    <t>SｰB下層</t>
    <rPh sb="3" eb="5">
      <t>カソウ</t>
    </rPh>
    <phoneticPr fontId="2"/>
  </si>
  <si>
    <t>I2</t>
    <phoneticPr fontId="2"/>
  </si>
  <si>
    <t>I3</t>
    <phoneticPr fontId="2"/>
  </si>
  <si>
    <t>P１</t>
    <phoneticPr fontId="2"/>
  </si>
  <si>
    <t>Ｐ2</t>
    <phoneticPr fontId="2"/>
  </si>
  <si>
    <t>Ｐ3</t>
    <phoneticPr fontId="2"/>
  </si>
  <si>
    <t>Ｍ2</t>
    <phoneticPr fontId="2"/>
  </si>
  <si>
    <t>Ｍ3</t>
    <phoneticPr fontId="2"/>
  </si>
  <si>
    <t>i3</t>
    <phoneticPr fontId="2"/>
  </si>
  <si>
    <t>dp3</t>
    <phoneticPr fontId="2"/>
  </si>
  <si>
    <t>dp4</t>
    <phoneticPr fontId="2"/>
  </si>
  <si>
    <t>Ｐ4</t>
    <phoneticPr fontId="2"/>
  </si>
  <si>
    <t>ｉ2</t>
    <phoneticPr fontId="2"/>
  </si>
  <si>
    <t>Ｍ</t>
    <phoneticPr fontId="2"/>
  </si>
  <si>
    <t>上</t>
    <rPh sb="0" eb="1">
      <t>ウエ</t>
    </rPh>
    <phoneticPr fontId="2"/>
  </si>
  <si>
    <t>Sｰ1</t>
    <phoneticPr fontId="2"/>
  </si>
  <si>
    <t>243ｂ</t>
    <phoneticPr fontId="2"/>
  </si>
  <si>
    <t>Ａｰ下</t>
    <rPh sb="2" eb="3">
      <t>シタ</t>
    </rPh>
    <phoneticPr fontId="2"/>
  </si>
  <si>
    <t>Sｰ2</t>
    <phoneticPr fontId="2"/>
  </si>
  <si>
    <t>Sｰ3</t>
    <phoneticPr fontId="2"/>
  </si>
  <si>
    <t>54B</t>
    <phoneticPr fontId="2"/>
  </si>
  <si>
    <t>尾椎</t>
    <rPh sb="0" eb="1">
      <t>オ</t>
    </rPh>
    <rPh sb="1" eb="2">
      <t>シイ</t>
    </rPh>
    <phoneticPr fontId="2"/>
  </si>
  <si>
    <t>Sｰ6</t>
    <phoneticPr fontId="2"/>
  </si>
  <si>
    <t>Ｌ・Ｒ</t>
    <phoneticPr fontId="2"/>
  </si>
  <si>
    <t>ー</t>
    <phoneticPr fontId="2"/>
  </si>
  <si>
    <t>SｰD上</t>
    <rPh sb="3" eb="4">
      <t>ウエ</t>
    </rPh>
    <phoneticPr fontId="2"/>
  </si>
  <si>
    <t>SｰＢ中</t>
    <rPh sb="3" eb="4">
      <t>ナカ</t>
    </rPh>
    <phoneticPr fontId="2"/>
  </si>
  <si>
    <t>299ｂ</t>
    <phoneticPr fontId="2"/>
  </si>
  <si>
    <t>Sｰ2中</t>
    <rPh sb="3" eb="4">
      <t>ナカ</t>
    </rPh>
    <phoneticPr fontId="2"/>
  </si>
  <si>
    <t>301ｂ</t>
    <phoneticPr fontId="2"/>
  </si>
  <si>
    <t>Sｰ1中</t>
    <rPh sb="3" eb="4">
      <t>ナカ</t>
    </rPh>
    <phoneticPr fontId="2"/>
  </si>
  <si>
    <t>302ｃ</t>
    <phoneticPr fontId="2"/>
  </si>
  <si>
    <t>調査区</t>
    <rPh sb="0" eb="2">
      <t>チョウサ</t>
    </rPh>
    <rPh sb="2" eb="3">
      <t>ク</t>
    </rPh>
    <phoneticPr fontId="2"/>
  </si>
  <si>
    <t>ｾ28</t>
    <phoneticPr fontId="2"/>
  </si>
  <si>
    <t>ｾ72</t>
    <phoneticPr fontId="2"/>
  </si>
  <si>
    <t>065</t>
    <phoneticPr fontId="2"/>
  </si>
  <si>
    <t>L/R</t>
    <phoneticPr fontId="2"/>
  </si>
  <si>
    <t>067</t>
    <phoneticPr fontId="2"/>
  </si>
  <si>
    <t>069</t>
    <phoneticPr fontId="2"/>
  </si>
  <si>
    <t>(1)</t>
    <phoneticPr fontId="2"/>
  </si>
  <si>
    <t>中層</t>
    <rPh sb="0" eb="1">
      <t>ナカ</t>
    </rPh>
    <rPh sb="1" eb="2">
      <t>ソウ</t>
    </rPh>
    <phoneticPr fontId="2"/>
  </si>
  <si>
    <t>貝層No.</t>
    <rPh sb="0" eb="2">
      <t>カイソウ</t>
    </rPh>
    <phoneticPr fontId="2"/>
  </si>
  <si>
    <t>遺構新No.</t>
    <rPh sb="0" eb="2">
      <t>イコウ</t>
    </rPh>
    <rPh sb="2" eb="3">
      <t>シン</t>
    </rPh>
    <phoneticPr fontId="2"/>
  </si>
  <si>
    <t>ep:</t>
    <phoneticPr fontId="2"/>
  </si>
  <si>
    <t>( )</t>
    <phoneticPr fontId="2"/>
  </si>
  <si>
    <t>未癒合の骨端部</t>
    <rPh sb="0" eb="1">
      <t>ミ</t>
    </rPh>
    <rPh sb="1" eb="3">
      <t>ユゴウ</t>
    </rPh>
    <rPh sb="4" eb="5">
      <t>ホネ</t>
    </rPh>
    <rPh sb="5" eb="6">
      <t>タン</t>
    </rPh>
    <rPh sb="6" eb="7">
      <t>ブ</t>
    </rPh>
    <phoneticPr fontId="2"/>
  </si>
  <si>
    <t>未癒合骨端部が欠失する個体</t>
    <rPh sb="0" eb="1">
      <t>ミ</t>
    </rPh>
    <rPh sb="1" eb="3">
      <t>ユゴウ</t>
    </rPh>
    <rPh sb="3" eb="4">
      <t>ホネ</t>
    </rPh>
    <rPh sb="4" eb="5">
      <t>タン</t>
    </rPh>
    <rPh sb="5" eb="6">
      <t>ブ</t>
    </rPh>
    <rPh sb="7" eb="9">
      <t>ケッシツ</t>
    </rPh>
    <rPh sb="11" eb="13">
      <t>コタイ</t>
    </rPh>
    <phoneticPr fontId="2"/>
  </si>
  <si>
    <t>下肢骨</t>
    <rPh sb="0" eb="2">
      <t>カシ</t>
    </rPh>
    <rPh sb="2" eb="3">
      <t>ホネ</t>
    </rPh>
    <phoneticPr fontId="2"/>
  </si>
  <si>
    <t>ーー</t>
    <phoneticPr fontId="2"/>
  </si>
  <si>
    <t>上顎骨</t>
    <rPh sb="0" eb="1">
      <t>ウエ</t>
    </rPh>
    <rPh sb="1" eb="2">
      <t>アゴ</t>
    </rPh>
    <rPh sb="2" eb="3">
      <t>ホネ</t>
    </rPh>
    <phoneticPr fontId="2"/>
  </si>
  <si>
    <t>下顎骨</t>
    <rPh sb="0" eb="1">
      <t>シタ</t>
    </rPh>
    <rPh sb="1" eb="2">
      <t>アゴ</t>
    </rPh>
    <rPh sb="2" eb="3">
      <t>ホネ</t>
    </rPh>
    <phoneticPr fontId="2"/>
  </si>
  <si>
    <t>065</t>
  </si>
  <si>
    <t>079</t>
  </si>
  <si>
    <t>ｾ72</t>
  </si>
  <si>
    <t>ｾ28</t>
  </si>
  <si>
    <t>069</t>
  </si>
  <si>
    <t>1・(1)</t>
    <phoneticPr fontId="2"/>
  </si>
  <si>
    <t>1・(2)</t>
    <phoneticPr fontId="2"/>
  </si>
  <si>
    <t>その他破片</t>
    <rPh sb="2" eb="3">
      <t>タ</t>
    </rPh>
    <rPh sb="3" eb="5">
      <t>ハヘン</t>
    </rPh>
    <phoneticPr fontId="2"/>
  </si>
  <si>
    <t>発掘時採集</t>
    <rPh sb="0" eb="2">
      <t>ハックツ</t>
    </rPh>
    <rPh sb="2" eb="3">
      <t>ジ</t>
    </rPh>
    <rPh sb="3" eb="5">
      <t>サイシュウ</t>
    </rPh>
    <phoneticPr fontId="2"/>
  </si>
  <si>
    <t>043</t>
    <phoneticPr fontId="2"/>
  </si>
  <si>
    <t>ｾ28</t>
    <phoneticPr fontId="2"/>
  </si>
  <si>
    <t>03</t>
    <phoneticPr fontId="2"/>
  </si>
  <si>
    <t>Ｆ</t>
    <phoneticPr fontId="2"/>
  </si>
  <si>
    <t>Ｆ</t>
    <phoneticPr fontId="2"/>
  </si>
  <si>
    <t>③</t>
    <phoneticPr fontId="2"/>
  </si>
  <si>
    <t>③</t>
    <phoneticPr fontId="2"/>
  </si>
  <si>
    <t>019</t>
    <phoneticPr fontId="2"/>
  </si>
  <si>
    <t>019</t>
    <phoneticPr fontId="2"/>
  </si>
  <si>
    <t>G</t>
    <phoneticPr fontId="2"/>
  </si>
  <si>
    <t>採り上げNo.</t>
    <rPh sb="0" eb="1">
      <t>ト</t>
    </rPh>
    <rPh sb="2" eb="3">
      <t>ア</t>
    </rPh>
    <phoneticPr fontId="2"/>
  </si>
  <si>
    <t>086</t>
    <phoneticPr fontId="2"/>
  </si>
  <si>
    <t>050</t>
    <phoneticPr fontId="2"/>
  </si>
  <si>
    <t>010</t>
    <phoneticPr fontId="2"/>
  </si>
  <si>
    <t>202</t>
    <phoneticPr fontId="2"/>
  </si>
  <si>
    <t>01</t>
    <phoneticPr fontId="2"/>
  </si>
  <si>
    <t>Ｄ</t>
    <phoneticPr fontId="2"/>
  </si>
  <si>
    <t>018</t>
    <phoneticPr fontId="2"/>
  </si>
  <si>
    <t>Ｈ</t>
    <phoneticPr fontId="2"/>
  </si>
  <si>
    <t>014</t>
    <phoneticPr fontId="2"/>
  </si>
  <si>
    <t>095</t>
    <phoneticPr fontId="2"/>
  </si>
  <si>
    <t>054</t>
    <phoneticPr fontId="2"/>
  </si>
  <si>
    <t>079</t>
    <phoneticPr fontId="2"/>
  </si>
  <si>
    <t>1(♂)</t>
    <phoneticPr fontId="2"/>
  </si>
  <si>
    <t>(i)</t>
    <phoneticPr fontId="2"/>
  </si>
  <si>
    <t>203</t>
    <phoneticPr fontId="2"/>
  </si>
  <si>
    <t>4(♂)</t>
    <phoneticPr fontId="2"/>
  </si>
  <si>
    <t>021</t>
    <phoneticPr fontId="2"/>
  </si>
  <si>
    <t>029</t>
    <phoneticPr fontId="2"/>
  </si>
  <si>
    <t>075</t>
    <phoneticPr fontId="2"/>
  </si>
  <si>
    <t>1(♀)・1(♂)</t>
    <phoneticPr fontId="2"/>
  </si>
  <si>
    <t>042</t>
    <phoneticPr fontId="2"/>
  </si>
  <si>
    <t>(1)</t>
  </si>
  <si>
    <t>068</t>
    <phoneticPr fontId="2"/>
  </si>
  <si>
    <t>貝ブロック中</t>
    <rPh sb="0" eb="1">
      <t>カイ</t>
    </rPh>
    <rPh sb="5" eb="6">
      <t>ナカ</t>
    </rPh>
    <phoneticPr fontId="2"/>
  </si>
  <si>
    <t>068</t>
  </si>
  <si>
    <t>02</t>
    <phoneticPr fontId="2"/>
  </si>
  <si>
    <t>229A</t>
    <phoneticPr fontId="2"/>
  </si>
  <si>
    <t>240A</t>
    <phoneticPr fontId="2"/>
  </si>
  <si>
    <t>404～410</t>
    <phoneticPr fontId="2"/>
  </si>
  <si>
    <t>1(第4or6)</t>
    <rPh sb="2" eb="3">
      <t>ダイ</t>
    </rPh>
    <phoneticPr fontId="2"/>
  </si>
  <si>
    <t>(2)</t>
    <phoneticPr fontId="2"/>
  </si>
  <si>
    <t>(d)</t>
    <phoneticPr fontId="2"/>
  </si>
  <si>
    <t>(e)</t>
    <phoneticPr fontId="2"/>
  </si>
  <si>
    <t>(g)</t>
    <phoneticPr fontId="2"/>
  </si>
  <si>
    <t>053</t>
    <phoneticPr fontId="2"/>
  </si>
  <si>
    <t>055</t>
    <phoneticPr fontId="2"/>
  </si>
  <si>
    <t>058</t>
    <phoneticPr fontId="2"/>
  </si>
  <si>
    <t>060</t>
    <phoneticPr fontId="2"/>
  </si>
  <si>
    <t>062</t>
    <phoneticPr fontId="2"/>
  </si>
  <si>
    <t>063</t>
    <phoneticPr fontId="2"/>
  </si>
  <si>
    <t>064</t>
    <phoneticPr fontId="2"/>
  </si>
  <si>
    <t>066</t>
    <phoneticPr fontId="2"/>
  </si>
  <si>
    <t>077</t>
    <phoneticPr fontId="2"/>
  </si>
  <si>
    <t>082</t>
    <phoneticPr fontId="2"/>
  </si>
  <si>
    <t>083</t>
    <phoneticPr fontId="2"/>
  </si>
  <si>
    <t>085</t>
    <phoneticPr fontId="2"/>
  </si>
  <si>
    <t>087</t>
    <phoneticPr fontId="2"/>
  </si>
  <si>
    <t>089</t>
    <phoneticPr fontId="2"/>
  </si>
  <si>
    <t>091</t>
    <phoneticPr fontId="2"/>
  </si>
  <si>
    <t>093</t>
    <phoneticPr fontId="2"/>
  </si>
  <si>
    <t>04</t>
    <phoneticPr fontId="2"/>
  </si>
  <si>
    <t>011</t>
    <phoneticPr fontId="2"/>
  </si>
  <si>
    <t>06</t>
    <phoneticPr fontId="2"/>
  </si>
  <si>
    <t>Ｅ</t>
    <phoneticPr fontId="2"/>
  </si>
  <si>
    <t>08</t>
    <phoneticPr fontId="2"/>
  </si>
  <si>
    <t>09</t>
    <phoneticPr fontId="2"/>
  </si>
  <si>
    <t>Ｇ</t>
    <phoneticPr fontId="2"/>
  </si>
  <si>
    <t>036</t>
    <phoneticPr fontId="2"/>
  </si>
  <si>
    <t>037</t>
    <phoneticPr fontId="2"/>
  </si>
  <si>
    <t>①</t>
    <phoneticPr fontId="2"/>
  </si>
  <si>
    <t>Ｂ</t>
    <phoneticPr fontId="2"/>
  </si>
  <si>
    <t>②</t>
    <phoneticPr fontId="2"/>
  </si>
  <si>
    <t>A</t>
  </si>
  <si>
    <t>I</t>
    <phoneticPr fontId="2"/>
  </si>
  <si>
    <t>056</t>
    <phoneticPr fontId="2"/>
  </si>
  <si>
    <t>084</t>
    <phoneticPr fontId="2"/>
  </si>
  <si>
    <t>009</t>
    <phoneticPr fontId="2"/>
  </si>
  <si>
    <t>015</t>
    <phoneticPr fontId="2"/>
  </si>
  <si>
    <t>016</t>
    <phoneticPr fontId="2"/>
  </si>
  <si>
    <t>030</t>
    <phoneticPr fontId="2"/>
  </si>
  <si>
    <t>031</t>
    <phoneticPr fontId="2"/>
  </si>
  <si>
    <t>034</t>
    <phoneticPr fontId="2"/>
  </si>
  <si>
    <t>049</t>
    <phoneticPr fontId="2"/>
  </si>
  <si>
    <t>052</t>
    <phoneticPr fontId="2"/>
  </si>
  <si>
    <t>092</t>
    <phoneticPr fontId="2"/>
  </si>
  <si>
    <t>005</t>
    <phoneticPr fontId="2"/>
  </si>
  <si>
    <t>201B</t>
    <phoneticPr fontId="2"/>
  </si>
  <si>
    <t>201B</t>
  </si>
  <si>
    <t>L/R</t>
    <phoneticPr fontId="2"/>
  </si>
  <si>
    <t>ｓ</t>
    <phoneticPr fontId="2"/>
  </si>
  <si>
    <t>(a)</t>
    <phoneticPr fontId="2"/>
  </si>
  <si>
    <t>(b)</t>
    <phoneticPr fontId="2"/>
  </si>
  <si>
    <t>2・(1)</t>
    <phoneticPr fontId="2"/>
  </si>
  <si>
    <t>088</t>
    <phoneticPr fontId="2"/>
  </si>
  <si>
    <t>05</t>
    <phoneticPr fontId="2"/>
  </si>
  <si>
    <t>017</t>
    <phoneticPr fontId="2"/>
  </si>
  <si>
    <t>Ａ</t>
    <phoneticPr fontId="2"/>
  </si>
  <si>
    <t>013</t>
    <phoneticPr fontId="2"/>
  </si>
  <si>
    <t>B</t>
    <phoneticPr fontId="2"/>
  </si>
  <si>
    <t>H</t>
    <phoneticPr fontId="2"/>
  </si>
  <si>
    <t>004</t>
    <phoneticPr fontId="2"/>
  </si>
  <si>
    <t>057</t>
    <phoneticPr fontId="2"/>
  </si>
  <si>
    <t>081</t>
    <phoneticPr fontId="2"/>
  </si>
  <si>
    <t>025</t>
    <phoneticPr fontId="2"/>
  </si>
  <si>
    <t>048</t>
    <phoneticPr fontId="2"/>
  </si>
  <si>
    <t>(1)</t>
    <phoneticPr fontId="2"/>
  </si>
  <si>
    <t>1･(1)</t>
    <phoneticPr fontId="2"/>
  </si>
  <si>
    <t>？</t>
    <phoneticPr fontId="2"/>
  </si>
  <si>
    <t>胴骨・上肢骨</t>
    <rPh sb="0" eb="1">
      <t>ドウ</t>
    </rPh>
    <rPh sb="1" eb="2">
      <t>ホネ</t>
    </rPh>
    <rPh sb="3" eb="5">
      <t>ジョウシ</t>
    </rPh>
    <rPh sb="5" eb="6">
      <t>ホネ</t>
    </rPh>
    <phoneticPr fontId="2"/>
  </si>
  <si>
    <t>2・(1)</t>
    <phoneticPr fontId="2"/>
  </si>
  <si>
    <t>226・229</t>
    <phoneticPr fontId="2"/>
  </si>
  <si>
    <t>1･(1)</t>
    <phoneticPr fontId="2"/>
  </si>
  <si>
    <t>(1)</t>
    <phoneticPr fontId="2"/>
  </si>
  <si>
    <t>(2)</t>
    <phoneticPr fontId="2"/>
  </si>
  <si>
    <t>1・(2)</t>
    <phoneticPr fontId="2"/>
  </si>
  <si>
    <t>表36</t>
    <rPh sb="0" eb="1">
      <t>ヒョウ</t>
    </rPh>
    <phoneticPr fontId="2"/>
  </si>
  <si>
    <t>哺乳類（イノシシ）の貝層別・部位別出土数</t>
    <rPh sb="0" eb="3">
      <t>ホニュウルイ</t>
    </rPh>
    <rPh sb="10" eb="11">
      <t>カイ</t>
    </rPh>
    <rPh sb="11" eb="12">
      <t>ソウ</t>
    </rPh>
    <rPh sb="12" eb="13">
      <t>ベツ</t>
    </rPh>
    <rPh sb="14" eb="16">
      <t>ブイ</t>
    </rPh>
    <rPh sb="16" eb="17">
      <t>ベツ</t>
    </rPh>
    <rPh sb="17" eb="19">
      <t>シュツド</t>
    </rPh>
    <rPh sb="19" eb="20">
      <t>カズ</t>
    </rPh>
    <phoneticPr fontId="2"/>
  </si>
  <si>
    <t>遺構旧No.</t>
    <rPh sb="0" eb="2">
      <t>イコウ</t>
    </rPh>
    <rPh sb="2" eb="3">
      <t>キュウ</t>
    </rPh>
    <phoneticPr fontId="2"/>
  </si>
  <si>
    <t>中足骨</t>
    <rPh sb="0" eb="1">
      <t>ナカ</t>
    </rPh>
    <rPh sb="1" eb="2">
      <t>アシ</t>
    </rPh>
    <rPh sb="2" eb="3">
      <t>ホネ</t>
    </rPh>
    <phoneticPr fontId="2"/>
  </si>
  <si>
    <t>つづき</t>
    <phoneticPr fontId="2"/>
  </si>
  <si>
    <t>計</t>
    <rPh sb="0" eb="1">
      <t>ケイ</t>
    </rPh>
    <phoneticPr fontId="2"/>
  </si>
  <si>
    <t>取り上げNo.</t>
    <rPh sb="0" eb="1">
      <t>ト</t>
    </rPh>
    <rPh sb="2" eb="3">
      <t>ア</t>
    </rPh>
    <phoneticPr fontId="2"/>
  </si>
  <si>
    <t>頭蓋骨</t>
    <rPh sb="0" eb="2">
      <t>ズガイ</t>
    </rPh>
    <rPh sb="2" eb="3">
      <t>ホネ</t>
    </rPh>
    <phoneticPr fontId="2"/>
  </si>
  <si>
    <t>頸椎</t>
    <rPh sb="0" eb="2">
      <t>ケイツイ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</si>
</sst>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\(0\)"/>
    <numFmt numFmtId="177" formatCode="0_);[Red]\(0\)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1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horizontal="right" vertical="center"/>
    </xf>
    <xf numFmtId="0" fontId="0" fillId="0" borderId="1" xfId="0" applyFill="1" applyBorder="1">
      <alignment vertical="center"/>
    </xf>
    <xf numFmtId="0" fontId="0" fillId="0" borderId="1" xfId="0" quotePrefix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176" fontId="3" fillId="0" borderId="1" xfId="1" applyNumberFormat="1" applyFont="1" applyFill="1" applyBorder="1" applyAlignment="1">
      <alignment horizontal="center" vertical="center" shrinkToFit="1"/>
    </xf>
    <xf numFmtId="0" fontId="0" fillId="0" borderId="1" xfId="0" quotePrefix="1" applyFill="1" applyBorder="1" applyAlignment="1">
      <alignment horizontal="right" vertical="center"/>
    </xf>
    <xf numFmtId="0" fontId="0" fillId="0" borderId="1" xfId="0" quotePrefix="1" applyNumberFormat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right" vertical="center"/>
    </xf>
    <xf numFmtId="0" fontId="0" fillId="2" borderId="1" xfId="0" quotePrefix="1" applyFill="1" applyBorder="1" applyAlignment="1">
      <alignment horizontal="right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shrinkToFit="1"/>
    </xf>
    <xf numFmtId="49" fontId="3" fillId="2" borderId="1" xfId="1" applyNumberFormat="1" applyFont="1" applyFill="1" applyBorder="1" applyAlignment="1">
      <alignment horizontal="center" vertical="center" shrinkToFit="1"/>
    </xf>
    <xf numFmtId="177" fontId="3" fillId="2" borderId="1" xfId="2" applyNumberFormat="1" applyFont="1" applyFill="1" applyBorder="1" applyAlignment="1">
      <alignment horizontal="center" vertical="center" shrinkToFit="1"/>
    </xf>
    <xf numFmtId="176" fontId="3" fillId="2" borderId="1" xfId="0" applyNumberFormat="1" applyFont="1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shrinkToFit="1"/>
    </xf>
    <xf numFmtId="176" fontId="3" fillId="2" borderId="1" xfId="1" applyNumberFormat="1" applyFont="1" applyFill="1" applyBorder="1" applyAlignment="1">
      <alignment horizontal="center" vertical="center"/>
    </xf>
    <xf numFmtId="176" fontId="3" fillId="2" borderId="1" xfId="1" applyNumberFormat="1" applyFont="1" applyFill="1" applyBorder="1" applyAlignment="1">
      <alignment horizontal="center" vertical="center" shrinkToFit="1"/>
    </xf>
    <xf numFmtId="176" fontId="3" fillId="2" borderId="1" xfId="2" applyNumberFormat="1" applyFont="1" applyFill="1" applyBorder="1" applyAlignment="1">
      <alignment horizontal="center" vertical="center" shrinkToFit="1"/>
    </xf>
    <xf numFmtId="0" fontId="3" fillId="2" borderId="1" xfId="2" applyFont="1" applyFill="1" applyBorder="1" applyAlignment="1">
      <alignment horizontal="center" vertical="center" shrinkToFit="1"/>
    </xf>
    <xf numFmtId="0" fontId="5" fillId="0" borderId="0" xfId="0" applyFont="1" applyFill="1" applyAlignment="1">
      <alignment vertical="center"/>
    </xf>
    <xf numFmtId="0" fontId="0" fillId="3" borderId="1" xfId="0" applyFill="1" applyBorder="1">
      <alignment vertical="center"/>
    </xf>
    <xf numFmtId="0" fontId="0" fillId="3" borderId="1" xfId="0" quotePrefix="1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shrinkToFit="1"/>
    </xf>
    <xf numFmtId="176" fontId="3" fillId="2" borderId="3" xfId="0" applyNumberFormat="1" applyFont="1" applyFill="1" applyBorder="1" applyAlignment="1">
      <alignment horizontal="center" vertical="center"/>
    </xf>
    <xf numFmtId="176" fontId="3" fillId="2" borderId="5" xfId="0" applyNumberFormat="1" applyFont="1" applyFill="1" applyBorder="1" applyAlignment="1">
      <alignment horizontal="center" vertical="center" shrinkToFit="1"/>
    </xf>
    <xf numFmtId="0" fontId="0" fillId="0" borderId="5" xfId="0" applyBorder="1">
      <alignment vertical="center"/>
    </xf>
    <xf numFmtId="0" fontId="5" fillId="0" borderId="6" xfId="0" applyFont="1" applyBorder="1">
      <alignment vertical="center"/>
    </xf>
    <xf numFmtId="0" fontId="0" fillId="3" borderId="5" xfId="0" applyFill="1" applyBorder="1">
      <alignment vertical="center"/>
    </xf>
    <xf numFmtId="0" fontId="0" fillId="0" borderId="5" xfId="0" applyFill="1" applyBorder="1">
      <alignment vertical="center"/>
    </xf>
    <xf numFmtId="0" fontId="0" fillId="3" borderId="7" xfId="0" applyFill="1" applyBorder="1">
      <alignment vertical="center"/>
    </xf>
    <xf numFmtId="0" fontId="0" fillId="3" borderId="7" xfId="0" quotePrefix="1" applyFill="1" applyBorder="1" applyAlignment="1">
      <alignment horizontal="center" vertical="center"/>
    </xf>
    <xf numFmtId="0" fontId="0" fillId="3" borderId="7" xfId="0" applyFill="1" applyBorder="1" applyAlignment="1">
      <alignment horizontal="right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>
      <alignment vertical="center"/>
    </xf>
    <xf numFmtId="0" fontId="5" fillId="2" borderId="0" xfId="0" applyFont="1" applyFill="1" applyAlignment="1">
      <alignment vertical="center"/>
    </xf>
    <xf numFmtId="0" fontId="0" fillId="2" borderId="5" xfId="0" applyFill="1" applyBorder="1">
      <alignment vertical="center"/>
    </xf>
    <xf numFmtId="0" fontId="0" fillId="0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176" fontId="3" fillId="2" borderId="3" xfId="0" applyNumberFormat="1" applyFont="1" applyFill="1" applyBorder="1" applyAlignment="1">
      <alignment horizontal="center" vertical="center" shrinkToFit="1"/>
    </xf>
    <xf numFmtId="0" fontId="0" fillId="2" borderId="4" xfId="0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3" borderId="1" xfId="0" quotePrefix="1" applyFill="1" applyBorder="1" applyAlignment="1">
      <alignment horizontal="right" vertical="center"/>
    </xf>
    <xf numFmtId="176" fontId="3" fillId="2" borderId="5" xfId="1" applyNumberFormat="1" applyFont="1" applyFill="1" applyBorder="1" applyAlignment="1">
      <alignment horizontal="center" vertical="center" shrinkToFit="1"/>
    </xf>
    <xf numFmtId="0" fontId="0" fillId="0" borderId="0" xfId="0" applyBorder="1">
      <alignment vertical="center"/>
    </xf>
    <xf numFmtId="0" fontId="0" fillId="3" borderId="1" xfId="0" quotePrefix="1" applyFill="1" applyBorder="1">
      <alignment vertical="center"/>
    </xf>
    <xf numFmtId="176" fontId="3" fillId="2" borderId="5" xfId="2" applyNumberFormat="1" applyFont="1" applyFill="1" applyBorder="1" applyAlignment="1">
      <alignment horizontal="center" vertical="center" shrinkToFit="1"/>
    </xf>
    <xf numFmtId="0" fontId="0" fillId="3" borderId="1" xfId="0" quotePrefix="1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3" fillId="2" borderId="3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shrinkToFit="1"/>
    </xf>
    <xf numFmtId="0" fontId="0" fillId="2" borderId="10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3" fillId="2" borderId="4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176" fontId="3" fillId="2" borderId="3" xfId="0" applyNumberFormat="1" applyFont="1" applyFill="1" applyBorder="1" applyAlignment="1">
      <alignment horizontal="center" vertical="center" shrinkToFit="1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176" fontId="3" fillId="2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6" fontId="3" fillId="2" borderId="3" xfId="1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176" fontId="3" fillId="2" borderId="11" xfId="1" applyNumberFormat="1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176" fontId="3" fillId="2" borderId="14" xfId="1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3" fillId="2" borderId="1" xfId="1" applyNumberFormat="1" applyFont="1" applyFill="1" applyBorder="1" applyAlignment="1">
      <alignment horizontal="center" vertical="center" shrinkToFit="1"/>
    </xf>
    <xf numFmtId="176" fontId="3" fillId="2" borderId="16" xfId="1" applyNumberFormat="1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176" fontId="3" fillId="2" borderId="5" xfId="1" applyNumberFormat="1" applyFont="1" applyFill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 shrinkToFit="1"/>
    </xf>
    <xf numFmtId="176" fontId="3" fillId="2" borderId="3" xfId="1" applyNumberFormat="1" applyFont="1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176" fontId="3" fillId="2" borderId="1" xfId="2" applyNumberFormat="1" applyFont="1" applyFill="1" applyBorder="1" applyAlignment="1">
      <alignment horizontal="center" vertical="center" shrinkToFit="1"/>
    </xf>
    <xf numFmtId="0" fontId="3" fillId="2" borderId="1" xfId="2" applyFont="1" applyFill="1" applyBorder="1" applyAlignment="1">
      <alignment horizontal="center" vertical="center" shrinkToFit="1"/>
    </xf>
    <xf numFmtId="176" fontId="3" fillId="2" borderId="11" xfId="2" applyNumberFormat="1" applyFont="1" applyFill="1" applyBorder="1" applyAlignment="1">
      <alignment horizontal="center" vertical="center"/>
    </xf>
    <xf numFmtId="176" fontId="3" fillId="2" borderId="3" xfId="2" applyNumberFormat="1" applyFont="1" applyFill="1" applyBorder="1" applyAlignment="1">
      <alignment horizontal="center" vertical="center"/>
    </xf>
    <xf numFmtId="176" fontId="3" fillId="2" borderId="16" xfId="2" applyNumberFormat="1" applyFon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3">
    <cellStyle name="標準" xfId="0" builtinId="0"/>
    <cellStyle name="標準_Book1" xfId="1"/>
    <cellStyle name="標準_四肢骨集計表（ｲﾉｼｼ）データ削除後の修正分2006122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>
      <pane xSplit="6" ySplit="5" topLeftCell="G6" activePane="bottomRight" state="frozen"/>
      <selection pane="topRight" activeCell="G1" sqref="G1"/>
      <selection pane="bottomLeft" activeCell="A5" sqref="A5"/>
      <selection pane="bottomRight" activeCell="G7" sqref="G7"/>
    </sheetView>
  </sheetViews>
  <sheetFormatPr defaultRowHeight="13.5"/>
  <sheetData>
    <row r="1" spans="1:23" ht="14.25">
      <c r="A1" s="69" t="s">
        <v>317</v>
      </c>
      <c r="B1" s="68" t="s">
        <v>318</v>
      </c>
    </row>
    <row r="2" spans="1:23">
      <c r="A2" t="s">
        <v>324</v>
      </c>
      <c r="G2" s="33"/>
    </row>
    <row r="3" spans="1:23">
      <c r="A3" s="72" t="s">
        <v>182</v>
      </c>
      <c r="B3" s="74" t="s">
        <v>173</v>
      </c>
      <c r="C3" s="74" t="s">
        <v>183</v>
      </c>
      <c r="D3" s="74" t="s">
        <v>319</v>
      </c>
      <c r="E3" s="77" t="s">
        <v>93</v>
      </c>
      <c r="F3" s="77" t="s">
        <v>92</v>
      </c>
      <c r="G3" s="70" t="s">
        <v>0</v>
      </c>
      <c r="H3" s="70" t="s">
        <v>1</v>
      </c>
      <c r="I3" s="70"/>
      <c r="J3" s="70" t="s">
        <v>2</v>
      </c>
      <c r="K3" s="70"/>
      <c r="L3" s="70"/>
      <c r="M3" s="70"/>
      <c r="N3" s="70"/>
      <c r="O3" s="70"/>
      <c r="P3" s="70" t="s">
        <v>3</v>
      </c>
      <c r="Q3" s="70"/>
      <c r="R3" s="70"/>
      <c r="S3" s="39" t="s">
        <v>4</v>
      </c>
      <c r="T3" s="70" t="s">
        <v>5</v>
      </c>
      <c r="U3" s="70"/>
      <c r="V3" s="70"/>
      <c r="W3" s="76"/>
    </row>
    <row r="4" spans="1:23">
      <c r="A4" s="73"/>
      <c r="B4" s="75"/>
      <c r="C4" s="75"/>
      <c r="D4" s="75"/>
      <c r="E4" s="78"/>
      <c r="F4" s="75"/>
      <c r="G4" s="75"/>
      <c r="H4" s="17" t="s">
        <v>6</v>
      </c>
      <c r="I4" s="17" t="s">
        <v>7</v>
      </c>
      <c r="J4" s="71" t="s">
        <v>8</v>
      </c>
      <c r="K4" s="71"/>
      <c r="L4" s="25" t="s">
        <v>9</v>
      </c>
      <c r="M4" s="25" t="s">
        <v>10</v>
      </c>
      <c r="N4" s="25" t="s">
        <v>11</v>
      </c>
      <c r="O4" s="25" t="s">
        <v>199</v>
      </c>
      <c r="P4" s="71" t="s">
        <v>12</v>
      </c>
      <c r="Q4" s="71"/>
      <c r="R4" s="25" t="s">
        <v>13</v>
      </c>
      <c r="S4" s="25"/>
      <c r="T4" s="17" t="s">
        <v>14</v>
      </c>
      <c r="U4" s="17" t="s">
        <v>15</v>
      </c>
      <c r="V4" s="25" t="s">
        <v>16</v>
      </c>
      <c r="W4" s="40" t="s">
        <v>17</v>
      </c>
    </row>
    <row r="5" spans="1:23">
      <c r="A5" s="73"/>
      <c r="B5" s="75"/>
      <c r="C5" s="75"/>
      <c r="D5" s="75"/>
      <c r="E5" s="78"/>
      <c r="F5" s="75"/>
      <c r="G5" s="25"/>
      <c r="H5" s="25"/>
      <c r="I5" s="25" t="s">
        <v>19</v>
      </c>
      <c r="J5" s="25" t="s">
        <v>18</v>
      </c>
      <c r="K5" s="25" t="s">
        <v>19</v>
      </c>
      <c r="L5" s="25" t="s">
        <v>19</v>
      </c>
      <c r="M5" s="25" t="s">
        <v>101</v>
      </c>
      <c r="N5" s="25" t="s">
        <v>19</v>
      </c>
      <c r="O5" s="25" t="s">
        <v>18</v>
      </c>
      <c r="P5" s="25" t="s">
        <v>18</v>
      </c>
      <c r="Q5" s="25" t="s">
        <v>19</v>
      </c>
      <c r="R5" s="25" t="s">
        <v>19</v>
      </c>
      <c r="S5" s="17" t="s">
        <v>18</v>
      </c>
      <c r="T5" s="25"/>
      <c r="U5" s="25"/>
      <c r="V5" s="25" t="s">
        <v>19</v>
      </c>
      <c r="W5" s="40" t="s">
        <v>19</v>
      </c>
    </row>
    <row r="6" spans="1:23">
      <c r="A6" s="64">
        <v>5</v>
      </c>
      <c r="B6" s="4" t="s">
        <v>175</v>
      </c>
      <c r="C6" s="6">
        <v>181</v>
      </c>
      <c r="D6" s="6" t="s">
        <v>176</v>
      </c>
      <c r="E6" s="4">
        <v>14</v>
      </c>
      <c r="F6" s="4">
        <v>13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>
        <v>1</v>
      </c>
      <c r="V6" s="5"/>
      <c r="W6" s="41"/>
    </row>
    <row r="7" spans="1:23">
      <c r="A7" s="64">
        <v>5</v>
      </c>
      <c r="B7" s="4" t="s">
        <v>175</v>
      </c>
      <c r="C7" s="6">
        <v>181</v>
      </c>
      <c r="D7" s="6" t="s">
        <v>176</v>
      </c>
      <c r="E7" s="4">
        <v>27</v>
      </c>
      <c r="F7" s="4">
        <v>26</v>
      </c>
      <c r="G7" s="5"/>
      <c r="H7" s="5"/>
      <c r="I7" s="5"/>
      <c r="J7" s="5"/>
      <c r="K7" s="5"/>
      <c r="L7" s="5"/>
      <c r="M7" s="5"/>
      <c r="N7" s="5"/>
      <c r="O7" s="5"/>
      <c r="P7" s="5">
        <v>1</v>
      </c>
      <c r="Q7" s="5"/>
      <c r="R7" s="5"/>
      <c r="S7" s="5"/>
      <c r="T7" s="5"/>
      <c r="U7" s="5"/>
      <c r="V7" s="5"/>
      <c r="W7" s="41"/>
    </row>
    <row r="8" spans="1:23">
      <c r="A8" s="42" t="s">
        <v>200</v>
      </c>
      <c r="B8" s="5"/>
      <c r="C8" s="6"/>
      <c r="D8" s="6"/>
      <c r="E8" s="8" t="s">
        <v>323</v>
      </c>
      <c r="F8" s="4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41"/>
    </row>
    <row r="9" spans="1:23">
      <c r="A9" s="64">
        <v>5</v>
      </c>
      <c r="B9" s="4" t="s">
        <v>175</v>
      </c>
      <c r="C9" s="6">
        <v>181</v>
      </c>
      <c r="D9" s="6" t="s">
        <v>176</v>
      </c>
      <c r="E9" s="6" t="s">
        <v>201</v>
      </c>
      <c r="F9" s="4"/>
      <c r="G9" s="5"/>
      <c r="H9" s="5"/>
      <c r="I9" s="5"/>
      <c r="J9" s="5"/>
      <c r="K9" s="5"/>
      <c r="L9" s="5"/>
      <c r="M9" s="5"/>
      <c r="N9" s="5"/>
      <c r="O9" s="5"/>
      <c r="P9" s="5"/>
      <c r="Q9" s="5">
        <v>1</v>
      </c>
      <c r="R9" s="5"/>
      <c r="S9" s="5"/>
      <c r="T9" s="5"/>
      <c r="U9" s="5"/>
      <c r="V9" s="5"/>
      <c r="W9" s="41"/>
    </row>
    <row r="10" spans="1:23">
      <c r="A10" s="65">
        <v>5</v>
      </c>
      <c r="B10" s="37" t="s">
        <v>194</v>
      </c>
      <c r="C10" s="35">
        <v>181</v>
      </c>
      <c r="D10" s="35" t="s">
        <v>192</v>
      </c>
      <c r="E10" s="37" t="s">
        <v>322</v>
      </c>
      <c r="F10" s="37"/>
      <c r="G10" s="34">
        <f>SUM(G6:G9)</f>
        <v>0</v>
      </c>
      <c r="H10" s="34">
        <f t="shared" ref="H10:W10" si="0">SUM(H6:H9)</f>
        <v>0</v>
      </c>
      <c r="I10" s="34">
        <f t="shared" si="0"/>
        <v>0</v>
      </c>
      <c r="J10" s="34">
        <f t="shared" si="0"/>
        <v>0</v>
      </c>
      <c r="K10" s="34">
        <f t="shared" si="0"/>
        <v>0</v>
      </c>
      <c r="L10" s="34">
        <f t="shared" si="0"/>
        <v>0</v>
      </c>
      <c r="M10" s="34">
        <f t="shared" si="0"/>
        <v>0</v>
      </c>
      <c r="N10" s="34">
        <f t="shared" si="0"/>
        <v>0</v>
      </c>
      <c r="O10" s="34">
        <f t="shared" si="0"/>
        <v>0</v>
      </c>
      <c r="P10" s="34">
        <f t="shared" si="0"/>
        <v>1</v>
      </c>
      <c r="Q10" s="34">
        <f t="shared" si="0"/>
        <v>1</v>
      </c>
      <c r="R10" s="34">
        <f t="shared" si="0"/>
        <v>0</v>
      </c>
      <c r="S10" s="34">
        <f t="shared" si="0"/>
        <v>0</v>
      </c>
      <c r="T10" s="34">
        <f t="shared" si="0"/>
        <v>0</v>
      </c>
      <c r="U10" s="34">
        <f t="shared" si="0"/>
        <v>1</v>
      </c>
      <c r="V10" s="34">
        <f t="shared" si="0"/>
        <v>0</v>
      </c>
      <c r="W10" s="43">
        <f t="shared" si="0"/>
        <v>0</v>
      </c>
    </row>
    <row r="11" spans="1:23">
      <c r="A11" s="64">
        <v>12</v>
      </c>
      <c r="B11" s="4" t="s">
        <v>174</v>
      </c>
      <c r="C11" s="6">
        <v>27</v>
      </c>
      <c r="D11" s="6" t="s">
        <v>106</v>
      </c>
      <c r="E11" s="4">
        <v>193</v>
      </c>
      <c r="F11" s="4" t="s">
        <v>121</v>
      </c>
      <c r="G11" s="5"/>
      <c r="H11" s="5"/>
      <c r="I11" s="5"/>
      <c r="J11" s="5"/>
      <c r="K11" s="5"/>
      <c r="L11" s="5"/>
      <c r="M11" s="5"/>
      <c r="N11" s="18">
        <v>1</v>
      </c>
      <c r="O11" s="10"/>
      <c r="P11" s="5"/>
      <c r="Q11" s="5"/>
      <c r="R11" s="5"/>
      <c r="S11" s="5"/>
      <c r="T11" s="5"/>
      <c r="U11" s="5"/>
      <c r="V11" s="5"/>
      <c r="W11" s="41"/>
    </row>
    <row r="12" spans="1:23">
      <c r="A12" s="42" t="s">
        <v>200</v>
      </c>
      <c r="B12" s="5"/>
      <c r="C12" s="6"/>
      <c r="D12" s="6"/>
      <c r="E12" s="8" t="s">
        <v>323</v>
      </c>
      <c r="F12" s="4"/>
      <c r="G12" s="5"/>
      <c r="H12" s="5"/>
      <c r="I12" s="5"/>
      <c r="J12" s="5"/>
      <c r="K12" s="5"/>
      <c r="L12" s="5"/>
      <c r="M12" s="5"/>
      <c r="N12" s="10"/>
      <c r="O12" s="10"/>
      <c r="P12" s="5"/>
      <c r="Q12" s="5"/>
      <c r="R12" s="5"/>
      <c r="S12" s="5"/>
      <c r="T12" s="5"/>
      <c r="U12" s="5"/>
      <c r="V12" s="5"/>
      <c r="W12" s="41"/>
    </row>
    <row r="13" spans="1:23">
      <c r="A13" s="64">
        <v>12</v>
      </c>
      <c r="B13" s="4" t="s">
        <v>174</v>
      </c>
      <c r="C13" s="6">
        <v>29</v>
      </c>
      <c r="D13" s="6" t="s">
        <v>106</v>
      </c>
      <c r="E13" s="4">
        <v>739</v>
      </c>
      <c r="F13" s="4"/>
      <c r="G13" s="10">
        <v>1</v>
      </c>
      <c r="H13" s="10">
        <v>1</v>
      </c>
      <c r="I13" s="10"/>
      <c r="J13" s="10"/>
      <c r="K13" s="10"/>
      <c r="L13" s="10"/>
      <c r="M13" s="10"/>
      <c r="N13" s="10"/>
      <c r="O13" s="10"/>
      <c r="P13" s="5"/>
      <c r="Q13" s="5"/>
      <c r="R13" s="5"/>
      <c r="S13" s="5"/>
      <c r="T13" s="5"/>
      <c r="U13" s="5"/>
      <c r="V13" s="5"/>
      <c r="W13" s="41"/>
    </row>
    <row r="14" spans="1:23">
      <c r="A14" s="65">
        <v>12</v>
      </c>
      <c r="B14" s="37" t="s">
        <v>195</v>
      </c>
      <c r="C14" s="35">
        <v>27</v>
      </c>
      <c r="D14" s="35" t="s">
        <v>193</v>
      </c>
      <c r="E14" s="37" t="s">
        <v>322</v>
      </c>
      <c r="F14" s="37"/>
      <c r="G14" s="34">
        <f>SUM(G11:G13)</f>
        <v>1</v>
      </c>
      <c r="H14" s="34">
        <f t="shared" ref="H14:W14" si="1">SUM(H11:H13)</f>
        <v>1</v>
      </c>
      <c r="I14" s="34">
        <f t="shared" si="1"/>
        <v>0</v>
      </c>
      <c r="J14" s="34">
        <f t="shared" si="1"/>
        <v>0</v>
      </c>
      <c r="K14" s="34">
        <f t="shared" si="1"/>
        <v>0</v>
      </c>
      <c r="L14" s="34">
        <f t="shared" si="1"/>
        <v>0</v>
      </c>
      <c r="M14" s="34">
        <f t="shared" si="1"/>
        <v>0</v>
      </c>
      <c r="N14" s="34">
        <f t="shared" si="1"/>
        <v>1</v>
      </c>
      <c r="O14" s="34">
        <f t="shared" si="1"/>
        <v>0</v>
      </c>
      <c r="P14" s="34">
        <f t="shared" si="1"/>
        <v>0</v>
      </c>
      <c r="Q14" s="34">
        <f t="shared" si="1"/>
        <v>0</v>
      </c>
      <c r="R14" s="34">
        <f t="shared" si="1"/>
        <v>0</v>
      </c>
      <c r="S14" s="34">
        <f t="shared" si="1"/>
        <v>0</v>
      </c>
      <c r="T14" s="34">
        <f t="shared" si="1"/>
        <v>0</v>
      </c>
      <c r="U14" s="34">
        <f t="shared" si="1"/>
        <v>0</v>
      </c>
      <c r="V14" s="34">
        <f t="shared" si="1"/>
        <v>0</v>
      </c>
      <c r="W14" s="43">
        <f t="shared" si="1"/>
        <v>0</v>
      </c>
    </row>
    <row r="15" spans="1:23" s="3" customFormat="1">
      <c r="A15" s="42" t="s">
        <v>200</v>
      </c>
      <c r="B15" s="10"/>
      <c r="C15" s="11"/>
      <c r="D15" s="11"/>
      <c r="E15" s="8" t="s">
        <v>323</v>
      </c>
      <c r="F15" s="12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44"/>
    </row>
    <row r="16" spans="1:23">
      <c r="A16" s="64">
        <v>15</v>
      </c>
      <c r="B16" s="4" t="s">
        <v>202</v>
      </c>
      <c r="C16" s="4">
        <v>32</v>
      </c>
      <c r="D16" s="4">
        <v>202</v>
      </c>
      <c r="E16" s="6" t="s">
        <v>203</v>
      </c>
      <c r="F16" s="4" t="s">
        <v>205</v>
      </c>
      <c r="G16" s="5"/>
      <c r="H16" s="5"/>
      <c r="I16" s="5"/>
      <c r="J16" s="10">
        <v>1</v>
      </c>
      <c r="K16" s="10"/>
      <c r="L16" s="10"/>
      <c r="M16" s="10"/>
      <c r="N16" s="10"/>
      <c r="O16" s="10"/>
      <c r="P16" s="5"/>
      <c r="Q16" s="5"/>
      <c r="R16" s="5"/>
      <c r="S16" s="5"/>
      <c r="T16" s="5"/>
      <c r="U16" s="5"/>
      <c r="V16" s="5"/>
      <c r="W16" s="41"/>
    </row>
    <row r="17" spans="1:23">
      <c r="A17" s="64">
        <v>15</v>
      </c>
      <c r="B17" s="4" t="s">
        <v>202</v>
      </c>
      <c r="C17" s="4">
        <v>32</v>
      </c>
      <c r="D17" s="4">
        <v>202</v>
      </c>
      <c r="E17" s="4" t="s">
        <v>207</v>
      </c>
      <c r="F17" s="4" t="s">
        <v>205</v>
      </c>
      <c r="G17" s="5"/>
      <c r="H17" s="5"/>
      <c r="I17" s="5"/>
      <c r="J17" s="5"/>
      <c r="K17" s="5"/>
      <c r="L17" s="5"/>
      <c r="M17" s="5">
        <v>1</v>
      </c>
      <c r="N17" s="5"/>
      <c r="O17" s="5"/>
      <c r="P17" s="5"/>
      <c r="Q17" s="5"/>
      <c r="R17" s="5">
        <v>1</v>
      </c>
      <c r="S17" s="5"/>
      <c r="T17" s="5"/>
      <c r="U17" s="5"/>
      <c r="V17" s="5"/>
      <c r="W17" s="41"/>
    </row>
    <row r="18" spans="1:23" s="3" customFormat="1">
      <c r="A18" s="66">
        <v>15</v>
      </c>
      <c r="B18" s="4" t="s">
        <v>202</v>
      </c>
      <c r="C18" s="4">
        <v>32</v>
      </c>
      <c r="D18" s="4">
        <v>202</v>
      </c>
      <c r="E18" s="6" t="s">
        <v>209</v>
      </c>
      <c r="F18" s="12" t="s">
        <v>210</v>
      </c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>
        <v>1</v>
      </c>
      <c r="T18" s="10"/>
      <c r="U18" s="10"/>
      <c r="V18" s="10"/>
      <c r="W18" s="44"/>
    </row>
    <row r="19" spans="1:23" s="3" customFormat="1">
      <c r="A19" s="65">
        <v>15</v>
      </c>
      <c r="B19" s="37" t="s">
        <v>202</v>
      </c>
      <c r="C19" s="37">
        <v>32</v>
      </c>
      <c r="D19" s="37">
        <v>202</v>
      </c>
      <c r="E19" s="37" t="s">
        <v>322</v>
      </c>
      <c r="F19" s="37"/>
      <c r="G19" s="34">
        <f>SUM(G16:G18)</f>
        <v>0</v>
      </c>
      <c r="H19" s="34">
        <f t="shared" ref="H19:W19" si="2">SUM(H16:H18)</f>
        <v>0</v>
      </c>
      <c r="I19" s="34">
        <f t="shared" si="2"/>
        <v>0</v>
      </c>
      <c r="J19" s="34">
        <f t="shared" si="2"/>
        <v>1</v>
      </c>
      <c r="K19" s="34">
        <f t="shared" si="2"/>
        <v>0</v>
      </c>
      <c r="L19" s="34">
        <f t="shared" si="2"/>
        <v>0</v>
      </c>
      <c r="M19" s="34">
        <f t="shared" si="2"/>
        <v>1</v>
      </c>
      <c r="N19" s="34">
        <f t="shared" si="2"/>
        <v>0</v>
      </c>
      <c r="O19" s="34">
        <f t="shared" si="2"/>
        <v>0</v>
      </c>
      <c r="P19" s="34">
        <f t="shared" si="2"/>
        <v>0</v>
      </c>
      <c r="Q19" s="34">
        <f t="shared" si="2"/>
        <v>0</v>
      </c>
      <c r="R19" s="34">
        <f t="shared" si="2"/>
        <v>1</v>
      </c>
      <c r="S19" s="34">
        <f t="shared" si="2"/>
        <v>1</v>
      </c>
      <c r="T19" s="34">
        <f t="shared" si="2"/>
        <v>0</v>
      </c>
      <c r="U19" s="34">
        <f t="shared" si="2"/>
        <v>0</v>
      </c>
      <c r="V19" s="34">
        <f t="shared" si="2"/>
        <v>0</v>
      </c>
      <c r="W19" s="43">
        <f t="shared" si="2"/>
        <v>0</v>
      </c>
    </row>
    <row r="20" spans="1:23">
      <c r="A20" s="64">
        <v>16</v>
      </c>
      <c r="B20" s="4" t="s">
        <v>174</v>
      </c>
      <c r="C20" s="4">
        <v>34</v>
      </c>
      <c r="D20" s="4">
        <v>203</v>
      </c>
      <c r="E20" s="6">
        <v>59</v>
      </c>
      <c r="F20" s="4" t="s">
        <v>133</v>
      </c>
      <c r="G20" s="5"/>
      <c r="H20" s="5"/>
      <c r="I20" s="5"/>
      <c r="J20" s="10"/>
      <c r="K20" s="10"/>
      <c r="L20" s="10">
        <v>1</v>
      </c>
      <c r="M20" s="10"/>
      <c r="N20" s="10"/>
      <c r="O20" s="10"/>
      <c r="P20" s="5"/>
      <c r="Q20" s="5"/>
      <c r="R20" s="5"/>
      <c r="S20" s="5"/>
      <c r="T20" s="5"/>
      <c r="U20" s="5"/>
      <c r="V20" s="5"/>
      <c r="W20" s="41"/>
    </row>
    <row r="21" spans="1:23">
      <c r="A21" s="64">
        <v>16</v>
      </c>
      <c r="B21" s="4" t="s">
        <v>174</v>
      </c>
      <c r="C21" s="4">
        <v>34</v>
      </c>
      <c r="D21" s="4">
        <v>203</v>
      </c>
      <c r="E21" s="6">
        <v>20</v>
      </c>
      <c r="F21" s="4" t="s">
        <v>135</v>
      </c>
      <c r="G21" s="5"/>
      <c r="H21" s="10"/>
      <c r="I21" s="10"/>
      <c r="J21" s="5"/>
      <c r="K21" s="5">
        <v>1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41"/>
    </row>
    <row r="22" spans="1:23">
      <c r="A22" s="64">
        <v>16</v>
      </c>
      <c r="B22" s="4" t="s">
        <v>174</v>
      </c>
      <c r="C22" s="4">
        <v>34</v>
      </c>
      <c r="D22" s="4">
        <v>203</v>
      </c>
      <c r="E22" s="6">
        <v>22</v>
      </c>
      <c r="F22" s="4" t="s">
        <v>135</v>
      </c>
      <c r="G22" s="5"/>
      <c r="H22" s="5"/>
      <c r="I22" s="5">
        <v>1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41"/>
    </row>
    <row r="23" spans="1:23">
      <c r="A23" s="64">
        <v>16</v>
      </c>
      <c r="B23" s="4" t="s">
        <v>174</v>
      </c>
      <c r="C23" s="4">
        <v>34</v>
      </c>
      <c r="D23" s="4">
        <v>203</v>
      </c>
      <c r="E23" s="6">
        <v>94</v>
      </c>
      <c r="F23" s="4" t="s">
        <v>135</v>
      </c>
      <c r="G23" s="5"/>
      <c r="H23" s="5"/>
      <c r="I23" s="5"/>
      <c r="J23" s="5"/>
      <c r="K23" s="5"/>
      <c r="L23" s="5">
        <v>1</v>
      </c>
      <c r="M23" s="5"/>
      <c r="N23" s="5"/>
      <c r="O23" s="5"/>
      <c r="P23" s="5"/>
      <c r="Q23" s="5"/>
      <c r="R23" s="5"/>
      <c r="S23" s="5"/>
      <c r="T23" s="5"/>
      <c r="U23" s="5"/>
      <c r="V23" s="5">
        <v>1</v>
      </c>
      <c r="W23" s="41"/>
    </row>
    <row r="24" spans="1:23">
      <c r="A24" s="65">
        <v>16</v>
      </c>
      <c r="B24" s="37" t="s">
        <v>195</v>
      </c>
      <c r="C24" s="35">
        <v>34</v>
      </c>
      <c r="D24" s="35">
        <v>203</v>
      </c>
      <c r="E24" s="37" t="s">
        <v>322</v>
      </c>
      <c r="F24" s="37"/>
      <c r="G24" s="34">
        <f>SUM(G20:G23)</f>
        <v>0</v>
      </c>
      <c r="H24" s="34">
        <f t="shared" ref="H24:W24" si="3">SUM(H20:H23)</f>
        <v>0</v>
      </c>
      <c r="I24" s="34">
        <f t="shared" si="3"/>
        <v>1</v>
      </c>
      <c r="J24" s="34">
        <f t="shared" si="3"/>
        <v>0</v>
      </c>
      <c r="K24" s="34">
        <f t="shared" si="3"/>
        <v>1</v>
      </c>
      <c r="L24" s="34">
        <f t="shared" si="3"/>
        <v>2</v>
      </c>
      <c r="M24" s="34">
        <f t="shared" si="3"/>
        <v>0</v>
      </c>
      <c r="N24" s="34">
        <f t="shared" si="3"/>
        <v>0</v>
      </c>
      <c r="O24" s="34">
        <f t="shared" si="3"/>
        <v>0</v>
      </c>
      <c r="P24" s="34">
        <f t="shared" si="3"/>
        <v>0</v>
      </c>
      <c r="Q24" s="34">
        <f t="shared" si="3"/>
        <v>0</v>
      </c>
      <c r="R24" s="34">
        <f t="shared" si="3"/>
        <v>0</v>
      </c>
      <c r="S24" s="34">
        <f t="shared" si="3"/>
        <v>0</v>
      </c>
      <c r="T24" s="34">
        <f t="shared" si="3"/>
        <v>0</v>
      </c>
      <c r="U24" s="34">
        <f t="shared" si="3"/>
        <v>0</v>
      </c>
      <c r="V24" s="34">
        <f t="shared" si="3"/>
        <v>1</v>
      </c>
      <c r="W24" s="43">
        <f t="shared" si="3"/>
        <v>0</v>
      </c>
    </row>
    <row r="25" spans="1:23">
      <c r="A25" s="64">
        <v>22</v>
      </c>
      <c r="B25" s="4" t="s">
        <v>174</v>
      </c>
      <c r="C25" s="4">
        <v>220</v>
      </c>
      <c r="D25" s="4">
        <v>420</v>
      </c>
      <c r="E25" s="4">
        <v>360</v>
      </c>
      <c r="F25" s="4"/>
      <c r="G25" s="5"/>
      <c r="H25" s="5"/>
      <c r="I25" s="5"/>
      <c r="J25" s="5"/>
      <c r="K25" s="5"/>
      <c r="L25" s="5"/>
      <c r="M25" s="5"/>
      <c r="N25" s="5"/>
      <c r="O25" s="5"/>
      <c r="P25" s="5">
        <v>1</v>
      </c>
      <c r="Q25" s="5"/>
      <c r="R25" s="5"/>
      <c r="S25" s="5"/>
      <c r="T25" s="5"/>
      <c r="U25" s="5"/>
      <c r="V25" s="5"/>
      <c r="W25" s="41"/>
    </row>
    <row r="26" spans="1:23">
      <c r="A26" s="42" t="s">
        <v>200</v>
      </c>
      <c r="B26" s="5"/>
      <c r="C26" s="4"/>
      <c r="D26" s="4"/>
      <c r="E26" s="8" t="s">
        <v>323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41"/>
    </row>
    <row r="27" spans="1:23">
      <c r="A27" s="66">
        <v>22</v>
      </c>
      <c r="B27" s="4" t="s">
        <v>174</v>
      </c>
      <c r="C27" s="4">
        <v>220</v>
      </c>
      <c r="D27" s="4">
        <v>420</v>
      </c>
      <c r="E27" s="6" t="s">
        <v>212</v>
      </c>
      <c r="F27" s="4"/>
      <c r="G27" s="5"/>
      <c r="H27" s="5"/>
      <c r="I27" s="5"/>
      <c r="J27" s="5"/>
      <c r="K27" s="5"/>
      <c r="L27" s="5"/>
      <c r="M27" s="5"/>
      <c r="N27" s="5">
        <v>1</v>
      </c>
      <c r="O27" s="5"/>
      <c r="P27" s="5"/>
      <c r="Q27" s="5"/>
      <c r="R27" s="5"/>
      <c r="S27" s="5"/>
      <c r="T27" s="5"/>
      <c r="U27" s="5"/>
      <c r="V27" s="5"/>
      <c r="W27" s="41"/>
    </row>
    <row r="28" spans="1:23">
      <c r="A28" s="65">
        <v>22</v>
      </c>
      <c r="B28" s="37" t="s">
        <v>195</v>
      </c>
      <c r="C28" s="35">
        <v>220</v>
      </c>
      <c r="D28" s="35">
        <v>420</v>
      </c>
      <c r="E28" s="37" t="s">
        <v>322</v>
      </c>
      <c r="F28" s="37"/>
      <c r="G28" s="34">
        <f>SUM(G25:G27)</f>
        <v>0</v>
      </c>
      <c r="H28" s="34">
        <f t="shared" ref="H28:W28" si="4">SUM(H25:H27)</f>
        <v>0</v>
      </c>
      <c r="I28" s="34">
        <f t="shared" si="4"/>
        <v>0</v>
      </c>
      <c r="J28" s="34">
        <f t="shared" si="4"/>
        <v>0</v>
      </c>
      <c r="K28" s="34">
        <f t="shared" si="4"/>
        <v>0</v>
      </c>
      <c r="L28" s="34">
        <f t="shared" si="4"/>
        <v>0</v>
      </c>
      <c r="M28" s="34">
        <f t="shared" si="4"/>
        <v>0</v>
      </c>
      <c r="N28" s="34">
        <f t="shared" si="4"/>
        <v>1</v>
      </c>
      <c r="O28" s="34">
        <f t="shared" si="4"/>
        <v>0</v>
      </c>
      <c r="P28" s="34">
        <f t="shared" si="4"/>
        <v>1</v>
      </c>
      <c r="Q28" s="34">
        <f t="shared" si="4"/>
        <v>0</v>
      </c>
      <c r="R28" s="34">
        <f t="shared" si="4"/>
        <v>0</v>
      </c>
      <c r="S28" s="34">
        <f t="shared" si="4"/>
        <v>0</v>
      </c>
      <c r="T28" s="34">
        <f t="shared" si="4"/>
        <v>0</v>
      </c>
      <c r="U28" s="34">
        <f t="shared" si="4"/>
        <v>0</v>
      </c>
      <c r="V28" s="34">
        <f t="shared" si="4"/>
        <v>0</v>
      </c>
      <c r="W28" s="43">
        <f t="shared" si="4"/>
        <v>0</v>
      </c>
    </row>
    <row r="29" spans="1:23">
      <c r="A29" s="64">
        <v>23</v>
      </c>
      <c r="B29" s="4" t="s">
        <v>174</v>
      </c>
      <c r="C29" s="4">
        <v>221</v>
      </c>
      <c r="D29" s="4">
        <v>422</v>
      </c>
      <c r="E29" s="4">
        <v>252</v>
      </c>
      <c r="F29" s="4" t="s">
        <v>159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>
        <v>1</v>
      </c>
      <c r="T29" s="5"/>
      <c r="U29" s="5"/>
      <c r="V29" s="5"/>
      <c r="W29" s="41"/>
    </row>
    <row r="30" spans="1:23">
      <c r="A30" s="64">
        <v>23</v>
      </c>
      <c r="B30" s="4" t="s">
        <v>174</v>
      </c>
      <c r="C30" s="4">
        <v>221</v>
      </c>
      <c r="D30" s="4">
        <v>422</v>
      </c>
      <c r="E30" s="4">
        <v>221</v>
      </c>
      <c r="F30" s="4"/>
      <c r="G30" s="5">
        <v>1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41"/>
    </row>
    <row r="31" spans="1:23">
      <c r="A31" s="42" t="s">
        <v>200</v>
      </c>
      <c r="B31" s="5"/>
      <c r="C31" s="4"/>
      <c r="D31" s="4"/>
      <c r="E31" s="8" t="s">
        <v>323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41"/>
    </row>
    <row r="32" spans="1:23">
      <c r="A32" s="66">
        <v>23</v>
      </c>
      <c r="B32" s="4" t="s">
        <v>174</v>
      </c>
      <c r="C32" s="4">
        <v>221</v>
      </c>
      <c r="D32" s="4">
        <v>422</v>
      </c>
      <c r="E32" s="4">
        <v>157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18">
        <v>1</v>
      </c>
      <c r="W32" s="51">
        <v>1</v>
      </c>
    </row>
    <row r="33" spans="1:23">
      <c r="A33" s="66">
        <v>23</v>
      </c>
      <c r="B33" s="4" t="s">
        <v>174</v>
      </c>
      <c r="C33" s="4">
        <v>221</v>
      </c>
      <c r="D33" s="4">
        <v>422</v>
      </c>
      <c r="E33" s="4">
        <v>174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41"/>
    </row>
    <row r="34" spans="1:23">
      <c r="A34" s="66">
        <v>23</v>
      </c>
      <c r="B34" s="4" t="s">
        <v>174</v>
      </c>
      <c r="C34" s="4">
        <v>221</v>
      </c>
      <c r="D34" s="4">
        <v>422</v>
      </c>
      <c r="E34" s="4">
        <v>203</v>
      </c>
      <c r="F34" s="5"/>
      <c r="G34" s="5"/>
      <c r="H34" s="5"/>
      <c r="I34" s="5"/>
      <c r="J34" s="5"/>
      <c r="K34" s="5"/>
      <c r="L34" s="5"/>
      <c r="M34" s="5"/>
      <c r="N34" s="5"/>
      <c r="O34" s="5">
        <v>1</v>
      </c>
      <c r="P34" s="5">
        <v>1</v>
      </c>
      <c r="Q34" s="5"/>
      <c r="R34" s="5"/>
      <c r="S34" s="5"/>
      <c r="T34" s="5">
        <v>1</v>
      </c>
      <c r="U34" s="5"/>
      <c r="V34" s="5"/>
      <c r="W34" s="41"/>
    </row>
    <row r="35" spans="1:23">
      <c r="A35" s="67">
        <v>23</v>
      </c>
      <c r="B35" s="48" t="s">
        <v>195</v>
      </c>
      <c r="C35" s="46">
        <v>221</v>
      </c>
      <c r="D35" s="46">
        <v>422</v>
      </c>
      <c r="E35" s="48" t="s">
        <v>322</v>
      </c>
      <c r="F35" s="48"/>
      <c r="G35" s="45">
        <f>SUM(G29:G34)</f>
        <v>1</v>
      </c>
      <c r="H35" s="45">
        <f t="shared" ref="H35:W35" si="5">SUM(H29:H34)</f>
        <v>0</v>
      </c>
      <c r="I35" s="45">
        <f t="shared" si="5"/>
        <v>0</v>
      </c>
      <c r="J35" s="45">
        <f t="shared" si="5"/>
        <v>0</v>
      </c>
      <c r="K35" s="45">
        <f t="shared" si="5"/>
        <v>0</v>
      </c>
      <c r="L35" s="45">
        <f t="shared" si="5"/>
        <v>0</v>
      </c>
      <c r="M35" s="45">
        <f t="shared" si="5"/>
        <v>0</v>
      </c>
      <c r="N35" s="45">
        <f t="shared" si="5"/>
        <v>0</v>
      </c>
      <c r="O35" s="45">
        <f t="shared" si="5"/>
        <v>1</v>
      </c>
      <c r="P35" s="45">
        <f t="shared" si="5"/>
        <v>1</v>
      </c>
      <c r="Q35" s="45">
        <f t="shared" si="5"/>
        <v>0</v>
      </c>
      <c r="R35" s="45">
        <f t="shared" si="5"/>
        <v>0</v>
      </c>
      <c r="S35" s="45">
        <f t="shared" si="5"/>
        <v>1</v>
      </c>
      <c r="T35" s="45">
        <f t="shared" si="5"/>
        <v>1</v>
      </c>
      <c r="U35" s="45">
        <f t="shared" si="5"/>
        <v>0</v>
      </c>
      <c r="V35" s="45">
        <f t="shared" si="5"/>
        <v>1</v>
      </c>
      <c r="W35" s="49">
        <f t="shared" si="5"/>
        <v>1</v>
      </c>
    </row>
    <row r="36" spans="1:23">
      <c r="G36" s="53"/>
      <c r="H36" s="52" t="s">
        <v>95</v>
      </c>
    </row>
  </sheetData>
  <mergeCells count="13">
    <mergeCell ref="T3:W3"/>
    <mergeCell ref="E3:E5"/>
    <mergeCell ref="F3:F5"/>
    <mergeCell ref="G3:G4"/>
    <mergeCell ref="J4:K4"/>
    <mergeCell ref="H3:I3"/>
    <mergeCell ref="J3:O3"/>
    <mergeCell ref="P4:Q4"/>
    <mergeCell ref="P3:R3"/>
    <mergeCell ref="A3:A5"/>
    <mergeCell ref="B3:B5"/>
    <mergeCell ref="D3:D5"/>
    <mergeCell ref="C3:C5"/>
  </mergeCells>
  <phoneticPr fontId="2"/>
  <pageMargins left="0.9055118110236221" right="0.51181102362204722" top="0.74803149606299213" bottom="0.74803149606299213" header="0.31496062992125984" footer="0.31496062992125984"/>
  <pageSetup paperSize="8" scale="7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workbookViewId="0">
      <pane xSplit="6" ySplit="5" topLeftCell="G6" activePane="bottomRight" state="frozen"/>
      <selection pane="topRight" activeCell="G1" sqref="G1"/>
      <selection pane="bottomLeft" activeCell="A5" sqref="A5"/>
      <selection pane="bottomRight" activeCell="F9" sqref="F9"/>
    </sheetView>
  </sheetViews>
  <sheetFormatPr defaultRowHeight="13.5"/>
  <cols>
    <col min="6" max="6" width="10.125" customWidth="1"/>
    <col min="7" max="7" width="4.125" customWidth="1"/>
    <col min="8" max="8" width="3.375" bestFit="1" customWidth="1"/>
    <col min="9" max="9" width="5.625" bestFit="1" customWidth="1"/>
    <col min="10" max="11" width="4.625" bestFit="1" customWidth="1"/>
    <col min="12" max="12" width="3.625" bestFit="1" customWidth="1"/>
    <col min="13" max="13" width="4.5" bestFit="1" customWidth="1"/>
    <col min="14" max="15" width="4.625" bestFit="1" customWidth="1"/>
    <col min="16" max="18" width="5.25" bestFit="1" customWidth="1"/>
    <col min="19" max="19" width="3.375" bestFit="1" customWidth="1"/>
    <col min="20" max="20" width="4.5" bestFit="1" customWidth="1"/>
    <col min="21" max="22" width="4.625" bestFit="1" customWidth="1"/>
    <col min="23" max="23" width="4.5" bestFit="1" customWidth="1"/>
    <col min="24" max="25" width="4.625" bestFit="1" customWidth="1"/>
    <col min="26" max="26" width="3.375" bestFit="1" customWidth="1"/>
    <col min="27" max="27" width="5.25" bestFit="1" customWidth="1"/>
    <col min="28" max="28" width="5.875" bestFit="1" customWidth="1"/>
  </cols>
  <sheetData>
    <row r="1" spans="1:28" ht="14.25">
      <c r="A1" s="69" t="s">
        <v>317</v>
      </c>
      <c r="B1" s="68" t="s">
        <v>321</v>
      </c>
    </row>
    <row r="2" spans="1:28">
      <c r="A2" t="s">
        <v>190</v>
      </c>
      <c r="G2" s="54"/>
      <c r="H2" s="54"/>
    </row>
    <row r="3" spans="1:28">
      <c r="A3" s="72" t="s">
        <v>182</v>
      </c>
      <c r="B3" s="74" t="s">
        <v>173</v>
      </c>
      <c r="C3" s="74" t="s">
        <v>183</v>
      </c>
      <c r="D3" s="74" t="s">
        <v>319</v>
      </c>
      <c r="E3" s="77" t="s">
        <v>93</v>
      </c>
      <c r="F3" s="77" t="s">
        <v>92</v>
      </c>
      <c r="G3" s="79" t="s">
        <v>94</v>
      </c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1"/>
    </row>
    <row r="4" spans="1:28">
      <c r="A4" s="73"/>
      <c r="B4" s="75"/>
      <c r="C4" s="75"/>
      <c r="D4" s="75"/>
      <c r="E4" s="78"/>
      <c r="F4" s="75"/>
      <c r="G4" s="71" t="s">
        <v>96</v>
      </c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 t="s">
        <v>97</v>
      </c>
      <c r="T4" s="71"/>
      <c r="U4" s="71"/>
      <c r="V4" s="71"/>
      <c r="W4" s="71"/>
      <c r="X4" s="71"/>
      <c r="Y4" s="71"/>
      <c r="Z4" s="71"/>
      <c r="AA4" s="71"/>
      <c r="AB4" s="57" t="s">
        <v>101</v>
      </c>
    </row>
    <row r="5" spans="1:28">
      <c r="A5" s="73"/>
      <c r="B5" s="75"/>
      <c r="C5" s="75"/>
      <c r="D5" s="75"/>
      <c r="E5" s="78"/>
      <c r="F5" s="75"/>
      <c r="G5" s="25" t="s">
        <v>24</v>
      </c>
      <c r="H5" s="25" t="s">
        <v>142</v>
      </c>
      <c r="I5" s="25" t="s">
        <v>25</v>
      </c>
      <c r="J5" s="25" t="s">
        <v>145</v>
      </c>
      <c r="K5" s="25" t="s">
        <v>146</v>
      </c>
      <c r="L5" s="25">
        <v>4</v>
      </c>
      <c r="M5" s="25" t="s">
        <v>26</v>
      </c>
      <c r="N5" s="25" t="s">
        <v>147</v>
      </c>
      <c r="O5" s="25" t="s">
        <v>148</v>
      </c>
      <c r="P5" s="25" t="s">
        <v>28</v>
      </c>
      <c r="Q5" s="25" t="s">
        <v>150</v>
      </c>
      <c r="R5" s="25" t="s">
        <v>151</v>
      </c>
      <c r="S5" s="25" t="s">
        <v>142</v>
      </c>
      <c r="T5" s="25" t="s">
        <v>144</v>
      </c>
      <c r="U5" s="25" t="s">
        <v>146</v>
      </c>
      <c r="V5" s="25" t="s">
        <v>152</v>
      </c>
      <c r="W5" s="25" t="s">
        <v>26</v>
      </c>
      <c r="X5" s="25" t="s">
        <v>147</v>
      </c>
      <c r="Y5" s="25" t="s">
        <v>148</v>
      </c>
      <c r="Z5" s="25" t="s">
        <v>149</v>
      </c>
      <c r="AA5" s="25" t="s">
        <v>151</v>
      </c>
      <c r="AB5" s="40" t="s">
        <v>24</v>
      </c>
    </row>
    <row r="6" spans="1:28">
      <c r="A6" s="64">
        <v>5</v>
      </c>
      <c r="B6" s="4" t="s">
        <v>175</v>
      </c>
      <c r="C6" s="6">
        <v>181</v>
      </c>
      <c r="D6" s="6" t="s">
        <v>176</v>
      </c>
      <c r="E6" s="4">
        <v>71</v>
      </c>
      <c r="F6" s="4">
        <v>25</v>
      </c>
      <c r="G6" s="5"/>
      <c r="H6" s="5"/>
      <c r="I6" s="5"/>
      <c r="J6" s="5"/>
      <c r="K6" s="5"/>
      <c r="L6" s="5"/>
      <c r="M6" s="18">
        <v>1</v>
      </c>
      <c r="N6" s="18">
        <v>1</v>
      </c>
      <c r="O6" s="5"/>
      <c r="P6" s="5">
        <v>1</v>
      </c>
      <c r="Q6" s="5">
        <v>1</v>
      </c>
      <c r="R6" s="18">
        <v>1</v>
      </c>
      <c r="S6" s="5"/>
      <c r="T6" s="5"/>
      <c r="U6" s="5"/>
      <c r="V6" s="5"/>
      <c r="W6" s="18">
        <v>1</v>
      </c>
      <c r="X6" s="18">
        <v>1</v>
      </c>
      <c r="Y6" s="5"/>
      <c r="Z6" s="5"/>
      <c r="AA6" s="18">
        <v>1</v>
      </c>
      <c r="AB6" s="41"/>
    </row>
    <row r="7" spans="1:28">
      <c r="A7" s="42" t="s">
        <v>200</v>
      </c>
      <c r="B7" s="5"/>
      <c r="C7" s="4"/>
      <c r="D7" s="4"/>
      <c r="E7" s="8" t="s">
        <v>211</v>
      </c>
      <c r="F7" s="5"/>
      <c r="G7" s="5"/>
      <c r="H7" s="5"/>
      <c r="I7" s="5"/>
      <c r="J7" s="5"/>
      <c r="K7" s="5"/>
      <c r="L7" s="5"/>
      <c r="M7" s="10"/>
      <c r="N7" s="10"/>
      <c r="O7" s="10"/>
      <c r="P7" s="10"/>
      <c r="Q7" s="10"/>
      <c r="R7" s="10"/>
      <c r="S7" s="5"/>
      <c r="T7" s="5"/>
      <c r="U7" s="5"/>
      <c r="V7" s="5"/>
      <c r="W7" s="10"/>
      <c r="X7" s="10"/>
      <c r="Y7" s="5"/>
      <c r="Z7" s="5"/>
      <c r="AA7" s="10"/>
      <c r="AB7" s="41"/>
    </row>
    <row r="8" spans="1:28">
      <c r="A8" s="64">
        <v>5</v>
      </c>
      <c r="B8" s="4" t="s">
        <v>175</v>
      </c>
      <c r="C8" s="6">
        <v>181</v>
      </c>
      <c r="D8" s="6" t="s">
        <v>176</v>
      </c>
      <c r="E8" s="6" t="s">
        <v>201</v>
      </c>
      <c r="F8" s="5"/>
      <c r="G8" s="5"/>
      <c r="H8" s="5"/>
      <c r="I8" s="5">
        <v>1</v>
      </c>
      <c r="J8" s="5"/>
      <c r="K8" s="5"/>
      <c r="L8" s="5"/>
      <c r="M8" s="5"/>
      <c r="N8" s="5">
        <v>1</v>
      </c>
      <c r="O8" s="5"/>
      <c r="P8" s="5"/>
      <c r="Q8" s="5"/>
      <c r="R8" s="5"/>
      <c r="S8" s="5"/>
      <c r="T8" s="5"/>
      <c r="U8" s="18">
        <v>1</v>
      </c>
      <c r="V8" s="18">
        <v>1</v>
      </c>
      <c r="W8" s="18">
        <v>1</v>
      </c>
      <c r="X8" s="18">
        <v>1</v>
      </c>
      <c r="Y8" s="18">
        <v>1</v>
      </c>
      <c r="Z8" s="5"/>
      <c r="AA8" s="5"/>
      <c r="AB8" s="41"/>
    </row>
    <row r="9" spans="1:28">
      <c r="A9" s="64">
        <v>5</v>
      </c>
      <c r="B9" s="4" t="s">
        <v>175</v>
      </c>
      <c r="C9" s="6">
        <v>181</v>
      </c>
      <c r="D9" s="6" t="s">
        <v>176</v>
      </c>
      <c r="E9" s="6" t="s">
        <v>213</v>
      </c>
      <c r="F9" s="5"/>
      <c r="G9" s="5"/>
      <c r="H9" s="5"/>
      <c r="I9" s="5"/>
      <c r="J9" s="5"/>
      <c r="K9" s="5"/>
      <c r="L9" s="5"/>
      <c r="M9" s="5"/>
      <c r="N9" s="5"/>
      <c r="O9" s="18">
        <v>1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41"/>
    </row>
    <row r="10" spans="1:28">
      <c r="A10" s="65">
        <v>5</v>
      </c>
      <c r="B10" s="37" t="s">
        <v>194</v>
      </c>
      <c r="C10" s="35">
        <v>181</v>
      </c>
      <c r="D10" s="35" t="s">
        <v>192</v>
      </c>
      <c r="E10" s="37" t="s">
        <v>322</v>
      </c>
      <c r="F10" s="34"/>
      <c r="G10" s="34">
        <f>SUM(G6:G9)</f>
        <v>0</v>
      </c>
      <c r="H10" s="34">
        <f t="shared" ref="H10:AB10" si="0">SUM(H6:H9)</f>
        <v>0</v>
      </c>
      <c r="I10" s="34">
        <f t="shared" si="0"/>
        <v>1</v>
      </c>
      <c r="J10" s="34">
        <f t="shared" si="0"/>
        <v>0</v>
      </c>
      <c r="K10" s="34">
        <f t="shared" si="0"/>
        <v>0</v>
      </c>
      <c r="L10" s="34">
        <f t="shared" si="0"/>
        <v>0</v>
      </c>
      <c r="M10" s="34">
        <f t="shared" si="0"/>
        <v>1</v>
      </c>
      <c r="N10" s="34">
        <f t="shared" si="0"/>
        <v>2</v>
      </c>
      <c r="O10" s="34">
        <f t="shared" si="0"/>
        <v>1</v>
      </c>
      <c r="P10" s="34">
        <f t="shared" si="0"/>
        <v>1</v>
      </c>
      <c r="Q10" s="34">
        <f t="shared" si="0"/>
        <v>1</v>
      </c>
      <c r="R10" s="34">
        <f t="shared" si="0"/>
        <v>1</v>
      </c>
      <c r="S10" s="34">
        <f t="shared" si="0"/>
        <v>0</v>
      </c>
      <c r="T10" s="34">
        <f t="shared" si="0"/>
        <v>0</v>
      </c>
      <c r="U10" s="34">
        <f t="shared" si="0"/>
        <v>1</v>
      </c>
      <c r="V10" s="34">
        <f t="shared" si="0"/>
        <v>1</v>
      </c>
      <c r="W10" s="34">
        <f t="shared" si="0"/>
        <v>2</v>
      </c>
      <c r="X10" s="34">
        <f t="shared" si="0"/>
        <v>2</v>
      </c>
      <c r="Y10" s="34">
        <f t="shared" si="0"/>
        <v>1</v>
      </c>
      <c r="Z10" s="34">
        <f t="shared" si="0"/>
        <v>0</v>
      </c>
      <c r="AA10" s="34">
        <f t="shared" si="0"/>
        <v>1</v>
      </c>
      <c r="AB10" s="43">
        <f t="shared" si="0"/>
        <v>0</v>
      </c>
    </row>
    <row r="11" spans="1:28" s="3" customFormat="1">
      <c r="A11" s="42" t="s">
        <v>200</v>
      </c>
      <c r="B11" s="5"/>
      <c r="C11" s="4"/>
      <c r="D11" s="4"/>
      <c r="E11" s="8" t="s">
        <v>211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44"/>
    </row>
    <row r="12" spans="1:28">
      <c r="A12" s="64">
        <v>9</v>
      </c>
      <c r="B12" s="4" t="s">
        <v>175</v>
      </c>
      <c r="C12" s="6">
        <v>184</v>
      </c>
      <c r="D12" s="6" t="s">
        <v>178</v>
      </c>
      <c r="E12" s="6" t="s">
        <v>214</v>
      </c>
      <c r="F12" s="4"/>
      <c r="G12" s="5">
        <v>1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41"/>
    </row>
    <row r="13" spans="1:28">
      <c r="A13" s="65">
        <v>9</v>
      </c>
      <c r="B13" s="37" t="s">
        <v>175</v>
      </c>
      <c r="C13" s="35">
        <v>184</v>
      </c>
      <c r="D13" s="35" t="s">
        <v>178</v>
      </c>
      <c r="E13" s="37" t="s">
        <v>322</v>
      </c>
      <c r="F13" s="37"/>
      <c r="G13" s="34">
        <f>SUM(G12:G12)</f>
        <v>1</v>
      </c>
      <c r="H13" s="34">
        <f t="shared" ref="H13:AB13" si="1">SUM(H12:H12)</f>
        <v>0</v>
      </c>
      <c r="I13" s="34">
        <f t="shared" si="1"/>
        <v>0</v>
      </c>
      <c r="J13" s="34">
        <f t="shared" si="1"/>
        <v>0</v>
      </c>
      <c r="K13" s="34">
        <f t="shared" si="1"/>
        <v>0</v>
      </c>
      <c r="L13" s="34">
        <f t="shared" si="1"/>
        <v>0</v>
      </c>
      <c r="M13" s="34">
        <f t="shared" si="1"/>
        <v>0</v>
      </c>
      <c r="N13" s="34">
        <f t="shared" si="1"/>
        <v>0</v>
      </c>
      <c r="O13" s="34">
        <f t="shared" si="1"/>
        <v>0</v>
      </c>
      <c r="P13" s="34">
        <f t="shared" si="1"/>
        <v>0</v>
      </c>
      <c r="Q13" s="34">
        <f t="shared" si="1"/>
        <v>0</v>
      </c>
      <c r="R13" s="34">
        <f t="shared" si="1"/>
        <v>0</v>
      </c>
      <c r="S13" s="34">
        <f t="shared" si="1"/>
        <v>0</v>
      </c>
      <c r="T13" s="34">
        <f t="shared" si="1"/>
        <v>0</v>
      </c>
      <c r="U13" s="34">
        <f t="shared" si="1"/>
        <v>0</v>
      </c>
      <c r="V13" s="34">
        <f t="shared" si="1"/>
        <v>0</v>
      </c>
      <c r="W13" s="34">
        <f t="shared" si="1"/>
        <v>0</v>
      </c>
      <c r="X13" s="34">
        <f t="shared" si="1"/>
        <v>0</v>
      </c>
      <c r="Y13" s="34">
        <f t="shared" si="1"/>
        <v>0</v>
      </c>
      <c r="Z13" s="34">
        <f t="shared" si="1"/>
        <v>0</v>
      </c>
      <c r="AA13" s="34">
        <f t="shared" si="1"/>
        <v>0</v>
      </c>
      <c r="AB13" s="43">
        <f t="shared" si="1"/>
        <v>0</v>
      </c>
    </row>
    <row r="14" spans="1:28">
      <c r="A14" s="64">
        <v>12</v>
      </c>
      <c r="B14" s="4" t="s">
        <v>174</v>
      </c>
      <c r="C14" s="6">
        <v>27</v>
      </c>
      <c r="D14" s="6" t="s">
        <v>106</v>
      </c>
      <c r="E14" s="4">
        <v>208</v>
      </c>
      <c r="F14" s="4" t="s">
        <v>121</v>
      </c>
      <c r="G14" s="5"/>
      <c r="H14" s="10">
        <v>1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41"/>
    </row>
    <row r="15" spans="1:28">
      <c r="A15" s="64">
        <v>12</v>
      </c>
      <c r="B15" s="4" t="s">
        <v>174</v>
      </c>
      <c r="C15" s="6">
        <v>27</v>
      </c>
      <c r="D15" s="6" t="s">
        <v>106</v>
      </c>
      <c r="E15" s="4">
        <v>173</v>
      </c>
      <c r="F15" s="4" t="s">
        <v>114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>
        <v>1</v>
      </c>
      <c r="S15" s="5"/>
      <c r="T15" s="5"/>
      <c r="U15" s="5"/>
      <c r="V15" s="5"/>
      <c r="W15" s="5"/>
      <c r="X15" s="5"/>
      <c r="Y15" s="5"/>
      <c r="Z15" s="5"/>
      <c r="AA15" s="5"/>
      <c r="AB15" s="41"/>
    </row>
    <row r="16" spans="1:28">
      <c r="A16" s="64">
        <v>12</v>
      </c>
      <c r="B16" s="4" t="s">
        <v>174</v>
      </c>
      <c r="C16" s="6">
        <v>27</v>
      </c>
      <c r="D16" s="6" t="s">
        <v>106</v>
      </c>
      <c r="E16" s="4">
        <v>183</v>
      </c>
      <c r="F16" s="4" t="s">
        <v>114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>
        <v>1</v>
      </c>
      <c r="Y16" s="5"/>
      <c r="Z16" s="5"/>
      <c r="AA16" s="5"/>
      <c r="AB16" s="41"/>
    </row>
    <row r="17" spans="1:28">
      <c r="A17" s="64">
        <v>12</v>
      </c>
      <c r="B17" s="4" t="s">
        <v>174</v>
      </c>
      <c r="C17" s="6">
        <v>27</v>
      </c>
      <c r="D17" s="6" t="s">
        <v>106</v>
      </c>
      <c r="E17" s="4">
        <v>164</v>
      </c>
      <c r="F17" s="4" t="s">
        <v>113</v>
      </c>
      <c r="G17" s="5"/>
      <c r="H17" s="5"/>
      <c r="I17" s="5"/>
      <c r="J17" s="5"/>
      <c r="K17" s="5"/>
      <c r="L17" s="5"/>
      <c r="M17" s="5"/>
      <c r="N17" s="5">
        <v>1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41"/>
    </row>
    <row r="18" spans="1:28">
      <c r="A18" s="64">
        <v>12</v>
      </c>
      <c r="B18" s="4" t="s">
        <v>174</v>
      </c>
      <c r="C18" s="6">
        <v>27</v>
      </c>
      <c r="D18" s="6" t="s">
        <v>106</v>
      </c>
      <c r="E18" s="4">
        <v>167</v>
      </c>
      <c r="F18" s="4" t="s">
        <v>109</v>
      </c>
      <c r="G18" s="5">
        <v>1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41"/>
    </row>
    <row r="19" spans="1:28">
      <c r="A19" s="42" t="s">
        <v>200</v>
      </c>
      <c r="B19" s="5"/>
      <c r="C19" s="4"/>
      <c r="D19" s="4"/>
      <c r="E19" s="8" t="s">
        <v>323</v>
      </c>
      <c r="F19" s="4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41"/>
    </row>
    <row r="20" spans="1:28">
      <c r="A20" s="64">
        <v>12</v>
      </c>
      <c r="B20" s="4" t="s">
        <v>174</v>
      </c>
      <c r="C20" s="6">
        <v>27</v>
      </c>
      <c r="D20" s="6" t="s">
        <v>106</v>
      </c>
      <c r="E20" s="4">
        <v>201</v>
      </c>
      <c r="F20" s="4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18">
        <v>1</v>
      </c>
      <c r="Z20" s="5"/>
      <c r="AA20" s="5"/>
      <c r="AB20" s="41"/>
    </row>
    <row r="21" spans="1:28">
      <c r="A21" s="65">
        <v>12</v>
      </c>
      <c r="B21" s="37" t="s">
        <v>195</v>
      </c>
      <c r="C21" s="35">
        <v>27</v>
      </c>
      <c r="D21" s="35" t="s">
        <v>193</v>
      </c>
      <c r="E21" s="37" t="s">
        <v>322</v>
      </c>
      <c r="F21" s="37"/>
      <c r="G21" s="34">
        <f>SUM(G14:G20)</f>
        <v>1</v>
      </c>
      <c r="H21" s="34">
        <f t="shared" ref="H21:AB21" si="2">SUM(H14:H20)</f>
        <v>1</v>
      </c>
      <c r="I21" s="34">
        <f t="shared" si="2"/>
        <v>0</v>
      </c>
      <c r="J21" s="34">
        <f t="shared" si="2"/>
        <v>0</v>
      </c>
      <c r="K21" s="34">
        <f t="shared" si="2"/>
        <v>0</v>
      </c>
      <c r="L21" s="34">
        <f t="shared" si="2"/>
        <v>0</v>
      </c>
      <c r="M21" s="34">
        <f t="shared" si="2"/>
        <v>0</v>
      </c>
      <c r="N21" s="34">
        <f t="shared" si="2"/>
        <v>1</v>
      </c>
      <c r="O21" s="34">
        <f t="shared" si="2"/>
        <v>0</v>
      </c>
      <c r="P21" s="34">
        <f t="shared" si="2"/>
        <v>0</v>
      </c>
      <c r="Q21" s="34">
        <f t="shared" si="2"/>
        <v>0</v>
      </c>
      <c r="R21" s="34">
        <f t="shared" si="2"/>
        <v>1</v>
      </c>
      <c r="S21" s="34">
        <f t="shared" si="2"/>
        <v>0</v>
      </c>
      <c r="T21" s="34">
        <f t="shared" si="2"/>
        <v>0</v>
      </c>
      <c r="U21" s="34">
        <f t="shared" si="2"/>
        <v>0</v>
      </c>
      <c r="V21" s="34">
        <f t="shared" si="2"/>
        <v>0</v>
      </c>
      <c r="W21" s="34">
        <f t="shared" si="2"/>
        <v>0</v>
      </c>
      <c r="X21" s="34">
        <f t="shared" si="2"/>
        <v>1</v>
      </c>
      <c r="Y21" s="34">
        <f t="shared" si="2"/>
        <v>1</v>
      </c>
      <c r="Z21" s="34">
        <f t="shared" si="2"/>
        <v>0</v>
      </c>
      <c r="AA21" s="34">
        <f t="shared" si="2"/>
        <v>0</v>
      </c>
      <c r="AB21" s="43">
        <f t="shared" si="2"/>
        <v>0</v>
      </c>
    </row>
    <row r="22" spans="1:28">
      <c r="A22" s="64">
        <v>15</v>
      </c>
      <c r="B22" s="4" t="s">
        <v>174</v>
      </c>
      <c r="C22" s="4">
        <v>32</v>
      </c>
      <c r="D22" s="4">
        <v>202</v>
      </c>
      <c r="E22" s="4">
        <v>112</v>
      </c>
      <c r="F22" s="4" t="s">
        <v>126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>
        <v>1</v>
      </c>
      <c r="AA22" s="5"/>
      <c r="AB22" s="41"/>
    </row>
    <row r="23" spans="1:28">
      <c r="A23" s="42" t="s">
        <v>200</v>
      </c>
      <c r="B23" s="5"/>
      <c r="C23" s="4"/>
      <c r="D23" s="4"/>
      <c r="E23" s="8" t="s">
        <v>323</v>
      </c>
      <c r="F23" s="4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41"/>
    </row>
    <row r="24" spans="1:28">
      <c r="A24" s="64">
        <v>15</v>
      </c>
      <c r="B24" s="4" t="s">
        <v>174</v>
      </c>
      <c r="C24" s="6">
        <v>32</v>
      </c>
      <c r="D24" s="6" t="s">
        <v>215</v>
      </c>
      <c r="E24" s="6" t="s">
        <v>216</v>
      </c>
      <c r="F24" s="4" t="s">
        <v>217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18">
        <v>1</v>
      </c>
      <c r="Y24" s="18">
        <v>1</v>
      </c>
      <c r="Z24" s="5"/>
      <c r="AA24" s="5"/>
      <c r="AB24" s="41"/>
    </row>
    <row r="25" spans="1:28">
      <c r="A25" s="64">
        <v>15</v>
      </c>
      <c r="B25" s="4" t="s">
        <v>174</v>
      </c>
      <c r="C25" s="6">
        <v>32</v>
      </c>
      <c r="D25" s="6" t="s">
        <v>215</v>
      </c>
      <c r="E25" s="6" t="s">
        <v>218</v>
      </c>
      <c r="F25" s="4" t="s">
        <v>219</v>
      </c>
      <c r="G25" s="5"/>
      <c r="H25" s="5"/>
      <c r="I25" s="5"/>
      <c r="J25" s="5"/>
      <c r="K25" s="5"/>
      <c r="L25" s="5"/>
      <c r="M25" s="18">
        <v>1</v>
      </c>
      <c r="N25" s="18">
        <v>1</v>
      </c>
      <c r="O25" s="18">
        <v>1</v>
      </c>
      <c r="P25" s="5"/>
      <c r="Q25" s="5"/>
      <c r="R25" s="5"/>
      <c r="S25" s="5"/>
      <c r="T25" s="5"/>
      <c r="U25" s="5"/>
      <c r="V25" s="5"/>
      <c r="W25" s="5"/>
      <c r="X25" s="5"/>
      <c r="Y25" s="18">
        <v>1</v>
      </c>
      <c r="Z25" s="5"/>
      <c r="AA25" s="5"/>
      <c r="AB25" s="41"/>
    </row>
    <row r="26" spans="1:28">
      <c r="A26" s="65">
        <v>15</v>
      </c>
      <c r="B26" s="37" t="s">
        <v>195</v>
      </c>
      <c r="C26" s="37">
        <v>32</v>
      </c>
      <c r="D26" s="37">
        <v>202</v>
      </c>
      <c r="E26" s="37" t="s">
        <v>322</v>
      </c>
      <c r="F26" s="37"/>
      <c r="G26" s="34">
        <f>SUM(G22:G25)</f>
        <v>0</v>
      </c>
      <c r="H26" s="34">
        <f t="shared" ref="H26:AB26" si="3">SUM(H22:H25)</f>
        <v>0</v>
      </c>
      <c r="I26" s="34">
        <f t="shared" si="3"/>
        <v>0</v>
      </c>
      <c r="J26" s="34">
        <f t="shared" si="3"/>
        <v>0</v>
      </c>
      <c r="K26" s="34">
        <f t="shared" si="3"/>
        <v>0</v>
      </c>
      <c r="L26" s="34">
        <f t="shared" si="3"/>
        <v>0</v>
      </c>
      <c r="M26" s="34">
        <f t="shared" si="3"/>
        <v>1</v>
      </c>
      <c r="N26" s="34">
        <f t="shared" si="3"/>
        <v>1</v>
      </c>
      <c r="O26" s="34">
        <f t="shared" si="3"/>
        <v>1</v>
      </c>
      <c r="P26" s="34">
        <f t="shared" si="3"/>
        <v>0</v>
      </c>
      <c r="Q26" s="34">
        <f t="shared" si="3"/>
        <v>0</v>
      </c>
      <c r="R26" s="34">
        <f t="shared" si="3"/>
        <v>0</v>
      </c>
      <c r="S26" s="34">
        <f t="shared" si="3"/>
        <v>0</v>
      </c>
      <c r="T26" s="34">
        <f t="shared" si="3"/>
        <v>0</v>
      </c>
      <c r="U26" s="34">
        <f t="shared" si="3"/>
        <v>0</v>
      </c>
      <c r="V26" s="34">
        <f t="shared" si="3"/>
        <v>0</v>
      </c>
      <c r="W26" s="34">
        <f t="shared" si="3"/>
        <v>0</v>
      </c>
      <c r="X26" s="34">
        <f t="shared" si="3"/>
        <v>1</v>
      </c>
      <c r="Y26" s="34">
        <f t="shared" si="3"/>
        <v>2</v>
      </c>
      <c r="Z26" s="34">
        <f t="shared" si="3"/>
        <v>1</v>
      </c>
      <c r="AA26" s="34">
        <f t="shared" si="3"/>
        <v>0</v>
      </c>
      <c r="AB26" s="43">
        <f t="shared" si="3"/>
        <v>0</v>
      </c>
    </row>
    <row r="27" spans="1:28">
      <c r="A27" s="64">
        <v>16</v>
      </c>
      <c r="B27" s="4" t="s">
        <v>174</v>
      </c>
      <c r="C27" s="4">
        <v>34</v>
      </c>
      <c r="D27" s="4">
        <v>203</v>
      </c>
      <c r="E27" s="6">
        <v>6</v>
      </c>
      <c r="F27" s="4" t="s">
        <v>121</v>
      </c>
      <c r="G27" s="5"/>
      <c r="H27" s="5"/>
      <c r="I27" s="5"/>
      <c r="J27" s="5"/>
      <c r="K27" s="5"/>
      <c r="L27" s="5"/>
      <c r="M27" s="5"/>
      <c r="N27" s="5">
        <v>1</v>
      </c>
      <c r="O27" s="5">
        <v>1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41"/>
    </row>
    <row r="28" spans="1:28">
      <c r="A28" s="64">
        <v>16</v>
      </c>
      <c r="B28" s="4" t="s">
        <v>174</v>
      </c>
      <c r="C28" s="4">
        <v>34</v>
      </c>
      <c r="D28" s="4">
        <v>203</v>
      </c>
      <c r="E28" s="6">
        <v>9</v>
      </c>
      <c r="F28" s="4" t="s">
        <v>121</v>
      </c>
      <c r="G28" s="5"/>
      <c r="H28" s="5"/>
      <c r="I28" s="19" t="s">
        <v>134</v>
      </c>
      <c r="J28" s="18">
        <v>1</v>
      </c>
      <c r="K28" s="18">
        <v>1</v>
      </c>
      <c r="L28" s="18">
        <v>1</v>
      </c>
      <c r="M28" s="5"/>
      <c r="N28" s="5"/>
      <c r="O28" s="18">
        <v>1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41"/>
    </row>
    <row r="29" spans="1:28">
      <c r="A29" s="64">
        <v>16</v>
      </c>
      <c r="B29" s="4" t="s">
        <v>174</v>
      </c>
      <c r="C29" s="4">
        <v>34</v>
      </c>
      <c r="D29" s="4">
        <v>203</v>
      </c>
      <c r="E29" s="6" t="s">
        <v>161</v>
      </c>
      <c r="F29" s="4" t="s">
        <v>121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18">
        <v>1</v>
      </c>
      <c r="W29" s="5"/>
      <c r="X29" s="18">
        <v>1</v>
      </c>
      <c r="Y29" s="5">
        <v>1</v>
      </c>
      <c r="Z29" s="5"/>
      <c r="AA29" s="5"/>
      <c r="AB29" s="41"/>
    </row>
    <row r="30" spans="1:28">
      <c r="A30" s="64">
        <v>16</v>
      </c>
      <c r="B30" s="4" t="s">
        <v>174</v>
      </c>
      <c r="C30" s="4">
        <v>34</v>
      </c>
      <c r="D30" s="4">
        <v>203</v>
      </c>
      <c r="E30" s="6">
        <v>42</v>
      </c>
      <c r="F30" s="4" t="s">
        <v>133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8">
        <v>1</v>
      </c>
      <c r="U30" s="5"/>
      <c r="V30" s="5"/>
      <c r="W30" s="5"/>
      <c r="X30" s="5"/>
      <c r="Y30" s="5"/>
      <c r="Z30" s="5"/>
      <c r="AA30" s="5"/>
      <c r="AB30" s="41"/>
    </row>
    <row r="31" spans="1:28">
      <c r="A31" s="64">
        <v>16</v>
      </c>
      <c r="B31" s="4" t="s">
        <v>174</v>
      </c>
      <c r="C31" s="4">
        <v>34</v>
      </c>
      <c r="D31" s="4">
        <v>203</v>
      </c>
      <c r="E31" s="6">
        <v>22</v>
      </c>
      <c r="F31" s="4" t="s">
        <v>135</v>
      </c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18">
        <v>1</v>
      </c>
      <c r="T31" s="5"/>
      <c r="U31" s="5"/>
      <c r="V31" s="5"/>
      <c r="W31" s="5"/>
      <c r="X31" s="5"/>
      <c r="Y31" s="5"/>
      <c r="Z31" s="5"/>
      <c r="AA31" s="5"/>
      <c r="AB31" s="41"/>
    </row>
    <row r="32" spans="1:28">
      <c r="A32" s="64">
        <v>16</v>
      </c>
      <c r="B32" s="4" t="s">
        <v>174</v>
      </c>
      <c r="C32" s="4">
        <v>34</v>
      </c>
      <c r="D32" s="4">
        <v>203</v>
      </c>
      <c r="E32" s="6">
        <v>46</v>
      </c>
      <c r="F32" s="4" t="s">
        <v>135</v>
      </c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18">
        <v>1</v>
      </c>
      <c r="T32" s="5"/>
      <c r="U32" s="5"/>
      <c r="V32" s="5"/>
      <c r="W32" s="5"/>
      <c r="X32" s="5"/>
      <c r="Y32" s="5"/>
      <c r="Z32" s="5"/>
      <c r="AA32" s="5"/>
      <c r="AB32" s="41"/>
    </row>
    <row r="33" spans="1:28">
      <c r="A33" s="64">
        <v>16</v>
      </c>
      <c r="B33" s="4" t="s">
        <v>174</v>
      </c>
      <c r="C33" s="4">
        <v>34</v>
      </c>
      <c r="D33" s="4">
        <v>203</v>
      </c>
      <c r="E33" s="6">
        <v>35</v>
      </c>
      <c r="F33" s="4" t="s">
        <v>112</v>
      </c>
      <c r="G33" s="5">
        <v>1</v>
      </c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41"/>
    </row>
    <row r="34" spans="1:28">
      <c r="A34" s="65">
        <v>16</v>
      </c>
      <c r="B34" s="37" t="s">
        <v>195</v>
      </c>
      <c r="C34" s="37">
        <v>34</v>
      </c>
      <c r="D34" s="37">
        <v>203</v>
      </c>
      <c r="E34" s="37" t="s">
        <v>322</v>
      </c>
      <c r="F34" s="37"/>
      <c r="G34" s="34">
        <f>SUM(G27:G33)</f>
        <v>1</v>
      </c>
      <c r="H34" s="34">
        <f t="shared" ref="H34:AB34" si="4">SUM(H27:H33)</f>
        <v>0</v>
      </c>
      <c r="I34" s="36" t="s">
        <v>134</v>
      </c>
      <c r="J34" s="34">
        <f t="shared" si="4"/>
        <v>1</v>
      </c>
      <c r="K34" s="34">
        <f t="shared" si="4"/>
        <v>1</v>
      </c>
      <c r="L34" s="34">
        <f t="shared" si="4"/>
        <v>1</v>
      </c>
      <c r="M34" s="34">
        <f t="shared" si="4"/>
        <v>0</v>
      </c>
      <c r="N34" s="34">
        <f t="shared" si="4"/>
        <v>1</v>
      </c>
      <c r="O34" s="34">
        <f t="shared" si="4"/>
        <v>2</v>
      </c>
      <c r="P34" s="34">
        <f t="shared" si="4"/>
        <v>0</v>
      </c>
      <c r="Q34" s="34">
        <f t="shared" si="4"/>
        <v>0</v>
      </c>
      <c r="R34" s="34">
        <f t="shared" si="4"/>
        <v>0</v>
      </c>
      <c r="S34" s="34">
        <f t="shared" si="4"/>
        <v>2</v>
      </c>
      <c r="T34" s="34">
        <f t="shared" si="4"/>
        <v>1</v>
      </c>
      <c r="U34" s="34">
        <f t="shared" si="4"/>
        <v>0</v>
      </c>
      <c r="V34" s="34">
        <f t="shared" si="4"/>
        <v>1</v>
      </c>
      <c r="W34" s="34">
        <f t="shared" si="4"/>
        <v>0</v>
      </c>
      <c r="X34" s="34">
        <f t="shared" si="4"/>
        <v>1</v>
      </c>
      <c r="Y34" s="34">
        <f t="shared" si="4"/>
        <v>1</v>
      </c>
      <c r="Z34" s="34">
        <f t="shared" si="4"/>
        <v>0</v>
      </c>
      <c r="AA34" s="34">
        <f t="shared" si="4"/>
        <v>0</v>
      </c>
      <c r="AB34" s="43">
        <f t="shared" si="4"/>
        <v>0</v>
      </c>
    </row>
    <row r="35" spans="1:28" s="3" customFormat="1">
      <c r="A35" s="42" t="s">
        <v>200</v>
      </c>
      <c r="B35" s="5"/>
      <c r="C35" s="4"/>
      <c r="D35" s="4"/>
      <c r="E35" s="8" t="s">
        <v>323</v>
      </c>
      <c r="F35" s="12"/>
      <c r="G35" s="10"/>
      <c r="H35" s="10"/>
      <c r="I35" s="13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44"/>
    </row>
    <row r="36" spans="1:28">
      <c r="A36" s="64">
        <v>22</v>
      </c>
      <c r="B36" s="4" t="s">
        <v>174</v>
      </c>
      <c r="C36" s="4">
        <v>220</v>
      </c>
      <c r="D36" s="4">
        <v>420</v>
      </c>
      <c r="E36" s="6" t="s">
        <v>220</v>
      </c>
      <c r="F36" s="4"/>
      <c r="G36" s="5"/>
      <c r="H36" s="5"/>
      <c r="I36" s="5"/>
      <c r="J36" s="5"/>
      <c r="K36" s="5"/>
      <c r="L36" s="18">
        <v>1</v>
      </c>
      <c r="M36" s="18">
        <v>1</v>
      </c>
      <c r="N36" s="18">
        <v>1</v>
      </c>
      <c r="O36" s="18">
        <v>1</v>
      </c>
      <c r="P36" s="5"/>
      <c r="Q36" s="5"/>
      <c r="R36" s="5"/>
      <c r="S36" s="5"/>
      <c r="T36" s="5"/>
      <c r="U36" s="5"/>
      <c r="V36" s="5"/>
      <c r="W36" s="18">
        <v>1</v>
      </c>
      <c r="X36" s="18">
        <v>1</v>
      </c>
      <c r="Y36" s="18">
        <v>1</v>
      </c>
      <c r="Z36" s="5"/>
      <c r="AA36" s="5"/>
      <c r="AB36" s="41"/>
    </row>
    <row r="37" spans="1:28">
      <c r="A37" s="65">
        <v>22</v>
      </c>
      <c r="B37" s="37" t="s">
        <v>174</v>
      </c>
      <c r="C37" s="35">
        <v>220</v>
      </c>
      <c r="D37" s="37">
        <v>420</v>
      </c>
      <c r="E37" s="37" t="s">
        <v>322</v>
      </c>
      <c r="F37" s="37"/>
      <c r="G37" s="34">
        <f>SUM(G36:G36)</f>
        <v>0</v>
      </c>
      <c r="H37" s="34">
        <f t="shared" ref="H37:AB37" si="5">SUM(H36:H36)</f>
        <v>0</v>
      </c>
      <c r="I37" s="34">
        <f t="shared" si="5"/>
        <v>0</v>
      </c>
      <c r="J37" s="34">
        <f t="shared" si="5"/>
        <v>0</v>
      </c>
      <c r="K37" s="34">
        <f t="shared" si="5"/>
        <v>0</v>
      </c>
      <c r="L37" s="34">
        <f t="shared" si="5"/>
        <v>1</v>
      </c>
      <c r="M37" s="34">
        <f t="shared" si="5"/>
        <v>1</v>
      </c>
      <c r="N37" s="34">
        <f t="shared" si="5"/>
        <v>1</v>
      </c>
      <c r="O37" s="34">
        <f t="shared" si="5"/>
        <v>1</v>
      </c>
      <c r="P37" s="34">
        <f t="shared" si="5"/>
        <v>0</v>
      </c>
      <c r="Q37" s="34">
        <f t="shared" si="5"/>
        <v>0</v>
      </c>
      <c r="R37" s="34">
        <f t="shared" si="5"/>
        <v>0</v>
      </c>
      <c r="S37" s="34">
        <f t="shared" si="5"/>
        <v>0</v>
      </c>
      <c r="T37" s="34">
        <f t="shared" si="5"/>
        <v>0</v>
      </c>
      <c r="U37" s="34">
        <f t="shared" si="5"/>
        <v>0</v>
      </c>
      <c r="V37" s="34">
        <f t="shared" si="5"/>
        <v>0</v>
      </c>
      <c r="W37" s="34">
        <f t="shared" si="5"/>
        <v>1</v>
      </c>
      <c r="X37" s="34">
        <f t="shared" si="5"/>
        <v>1</v>
      </c>
      <c r="Y37" s="34">
        <f t="shared" si="5"/>
        <v>1</v>
      </c>
      <c r="Z37" s="34">
        <f t="shared" si="5"/>
        <v>0</v>
      </c>
      <c r="AA37" s="34">
        <f t="shared" si="5"/>
        <v>0</v>
      </c>
      <c r="AB37" s="43">
        <f t="shared" si="5"/>
        <v>0</v>
      </c>
    </row>
    <row r="38" spans="1:28">
      <c r="A38" s="64">
        <v>23</v>
      </c>
      <c r="B38" s="4" t="s">
        <v>174</v>
      </c>
      <c r="C38" s="4">
        <v>221</v>
      </c>
      <c r="D38" s="4">
        <v>422</v>
      </c>
      <c r="E38" s="4">
        <v>248</v>
      </c>
      <c r="F38" s="4" t="s">
        <v>137</v>
      </c>
      <c r="G38" s="5"/>
      <c r="H38" s="5"/>
      <c r="I38" s="5"/>
      <c r="J38" s="5"/>
      <c r="K38" s="5"/>
      <c r="L38" s="5"/>
      <c r="M38" s="5"/>
      <c r="N38" s="5"/>
      <c r="O38" s="5">
        <v>1</v>
      </c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41"/>
    </row>
    <row r="39" spans="1:28">
      <c r="A39" s="64">
        <v>23</v>
      </c>
      <c r="B39" s="4" t="s">
        <v>174</v>
      </c>
      <c r="C39" s="4">
        <v>221</v>
      </c>
      <c r="D39" s="4">
        <v>422</v>
      </c>
      <c r="E39" s="4">
        <v>254</v>
      </c>
      <c r="F39" s="4" t="s">
        <v>137</v>
      </c>
      <c r="G39" s="5"/>
      <c r="H39" s="5"/>
      <c r="I39" s="5"/>
      <c r="J39" s="5"/>
      <c r="K39" s="5"/>
      <c r="L39" s="5"/>
      <c r="M39" s="5"/>
      <c r="N39" s="5"/>
      <c r="O39" s="5">
        <v>1</v>
      </c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41"/>
    </row>
    <row r="40" spans="1:28">
      <c r="A40" s="64">
        <v>23</v>
      </c>
      <c r="B40" s="4" t="s">
        <v>174</v>
      </c>
      <c r="C40" s="4">
        <v>221</v>
      </c>
      <c r="D40" s="4">
        <v>422</v>
      </c>
      <c r="E40" s="4">
        <v>210</v>
      </c>
      <c r="F40" s="4" t="s">
        <v>141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1">
        <v>1</v>
      </c>
    </row>
    <row r="41" spans="1:28">
      <c r="A41" s="42" t="s">
        <v>200</v>
      </c>
      <c r="B41" s="5"/>
      <c r="C41" s="4"/>
      <c r="D41" s="4"/>
      <c r="E41" s="8" t="s">
        <v>323</v>
      </c>
      <c r="F41" s="4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44"/>
    </row>
    <row r="42" spans="1:28">
      <c r="A42" s="64">
        <v>23</v>
      </c>
      <c r="B42" s="4" t="s">
        <v>174</v>
      </c>
      <c r="C42" s="4">
        <v>221</v>
      </c>
      <c r="D42" s="4">
        <v>422</v>
      </c>
      <c r="E42" s="6" t="s">
        <v>221</v>
      </c>
      <c r="F42" s="5"/>
      <c r="G42" s="5"/>
      <c r="H42" s="5"/>
      <c r="I42" s="5"/>
      <c r="J42" s="5"/>
      <c r="K42" s="5"/>
      <c r="L42" s="5"/>
      <c r="M42" s="5"/>
      <c r="N42" s="18">
        <v>1</v>
      </c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41"/>
    </row>
    <row r="43" spans="1:28">
      <c r="A43" s="64">
        <v>23</v>
      </c>
      <c r="B43" s="4" t="s">
        <v>174</v>
      </c>
      <c r="C43" s="4">
        <v>221</v>
      </c>
      <c r="D43" s="4">
        <v>422</v>
      </c>
      <c r="E43" s="4">
        <v>101</v>
      </c>
      <c r="F43" s="5"/>
      <c r="G43" s="5"/>
      <c r="H43" s="5"/>
      <c r="I43" s="19" t="s">
        <v>140</v>
      </c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41"/>
    </row>
    <row r="44" spans="1:28">
      <c r="A44" s="64">
        <v>23</v>
      </c>
      <c r="B44" s="4" t="s">
        <v>174</v>
      </c>
      <c r="C44" s="4">
        <v>221</v>
      </c>
      <c r="D44" s="4">
        <v>422</v>
      </c>
      <c r="E44" s="4">
        <v>183</v>
      </c>
      <c r="F44" s="5"/>
      <c r="G44" s="5"/>
      <c r="H44" s="5"/>
      <c r="I44" s="5"/>
      <c r="J44" s="5"/>
      <c r="K44" s="5"/>
      <c r="L44" s="5"/>
      <c r="M44" s="5">
        <v>1</v>
      </c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41"/>
    </row>
    <row r="45" spans="1:28">
      <c r="A45" s="67">
        <v>23</v>
      </c>
      <c r="B45" s="48" t="s">
        <v>195</v>
      </c>
      <c r="C45" s="48">
        <v>221</v>
      </c>
      <c r="D45" s="48">
        <v>422</v>
      </c>
      <c r="E45" s="48" t="s">
        <v>322</v>
      </c>
      <c r="F45" s="45"/>
      <c r="G45" s="45">
        <f>SUM(G38:G44)</f>
        <v>0</v>
      </c>
      <c r="H45" s="45">
        <f>SUM(H38:H44)</f>
        <v>0</v>
      </c>
      <c r="I45" s="47" t="s">
        <v>140</v>
      </c>
      <c r="J45" s="45">
        <f t="shared" ref="J45:AB45" si="6">SUM(J38:J44)</f>
        <v>0</v>
      </c>
      <c r="K45" s="45">
        <f t="shared" si="6"/>
        <v>0</v>
      </c>
      <c r="L45" s="45">
        <f t="shared" si="6"/>
        <v>0</v>
      </c>
      <c r="M45" s="45">
        <f t="shared" si="6"/>
        <v>1</v>
      </c>
      <c r="N45" s="45">
        <f t="shared" si="6"/>
        <v>1</v>
      </c>
      <c r="O45" s="45">
        <f t="shared" si="6"/>
        <v>2</v>
      </c>
      <c r="P45" s="45">
        <f t="shared" si="6"/>
        <v>0</v>
      </c>
      <c r="Q45" s="45">
        <f t="shared" si="6"/>
        <v>0</v>
      </c>
      <c r="R45" s="45">
        <f t="shared" si="6"/>
        <v>0</v>
      </c>
      <c r="S45" s="45">
        <f t="shared" si="6"/>
        <v>0</v>
      </c>
      <c r="T45" s="45">
        <f t="shared" si="6"/>
        <v>0</v>
      </c>
      <c r="U45" s="45">
        <f t="shared" si="6"/>
        <v>0</v>
      </c>
      <c r="V45" s="45">
        <f t="shared" si="6"/>
        <v>0</v>
      </c>
      <c r="W45" s="45">
        <f t="shared" si="6"/>
        <v>0</v>
      </c>
      <c r="X45" s="45">
        <f t="shared" si="6"/>
        <v>0</v>
      </c>
      <c r="Y45" s="45">
        <f t="shared" si="6"/>
        <v>0</v>
      </c>
      <c r="Z45" s="45">
        <f t="shared" si="6"/>
        <v>0</v>
      </c>
      <c r="AA45" s="45">
        <f t="shared" si="6"/>
        <v>0</v>
      </c>
      <c r="AB45" s="49">
        <f t="shared" si="6"/>
        <v>1</v>
      </c>
    </row>
    <row r="46" spans="1:28">
      <c r="G46" s="50"/>
      <c r="H46" s="52" t="s">
        <v>95</v>
      </c>
    </row>
  </sheetData>
  <mergeCells count="9">
    <mergeCell ref="G3:AB3"/>
    <mergeCell ref="G4:R4"/>
    <mergeCell ref="S4:AA4"/>
    <mergeCell ref="A3:A5"/>
    <mergeCell ref="B3:B5"/>
    <mergeCell ref="D3:D5"/>
    <mergeCell ref="C3:C5"/>
    <mergeCell ref="E3:E5"/>
    <mergeCell ref="F3:F5"/>
  </mergeCells>
  <phoneticPr fontId="2"/>
  <pageMargins left="0.9055118110236221" right="0.70866141732283472" top="0.74803149606299213" bottom="0.74803149606299213" header="0.31496062992125984" footer="0.31496062992125984"/>
  <pageSetup paperSize="8" scale="7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workbookViewId="0">
      <pane xSplit="6" ySplit="5" topLeftCell="G6" activePane="bottomRight" state="frozen"/>
      <selection pane="topRight" activeCell="G1" sqref="G1"/>
      <selection pane="bottomLeft" activeCell="A5" sqref="A5"/>
      <selection pane="bottomRight"/>
    </sheetView>
  </sheetViews>
  <sheetFormatPr defaultRowHeight="13.5"/>
  <cols>
    <col min="3" max="4" width="9" style="1"/>
    <col min="6" max="6" width="9" style="1"/>
    <col min="7" max="7" width="6.5" customWidth="1"/>
    <col min="8" max="9" width="3.375" bestFit="1" customWidth="1"/>
    <col min="10" max="10" width="5.625" bestFit="1" customWidth="1"/>
    <col min="11" max="12" width="4.5" bestFit="1" customWidth="1"/>
    <col min="13" max="14" width="4.625" bestFit="1" customWidth="1"/>
    <col min="15" max="17" width="5.25" bestFit="1" customWidth="1"/>
    <col min="19" max="21" width="3.375" bestFit="1" customWidth="1"/>
    <col min="22" max="22" width="10.875" bestFit="1" customWidth="1"/>
    <col min="23" max="24" width="4.625" bestFit="1" customWidth="1"/>
    <col min="25" max="25" width="4.5" bestFit="1" customWidth="1"/>
    <col min="26" max="28" width="4.625" bestFit="1" customWidth="1"/>
    <col min="29" max="29" width="5.25" bestFit="1" customWidth="1"/>
    <col min="30" max="30" width="9.375" bestFit="1" customWidth="1"/>
    <col min="31" max="34" width="6.625" bestFit="1" customWidth="1"/>
  </cols>
  <sheetData>
    <row r="1" spans="1:34" ht="14.25">
      <c r="A1" s="69" t="s">
        <v>317</v>
      </c>
      <c r="B1" s="68" t="s">
        <v>321</v>
      </c>
    </row>
    <row r="2" spans="1:34">
      <c r="A2" t="s">
        <v>191</v>
      </c>
      <c r="G2" s="54"/>
      <c r="H2" s="54"/>
    </row>
    <row r="3" spans="1:34">
      <c r="A3" s="72" t="s">
        <v>182</v>
      </c>
      <c r="B3" s="74" t="s">
        <v>173</v>
      </c>
      <c r="C3" s="74" t="s">
        <v>183</v>
      </c>
      <c r="D3" s="74" t="s">
        <v>319</v>
      </c>
      <c r="E3" s="77" t="s">
        <v>93</v>
      </c>
      <c r="F3" s="77" t="s">
        <v>92</v>
      </c>
      <c r="G3" s="55" t="s">
        <v>20</v>
      </c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79" t="s">
        <v>20</v>
      </c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38"/>
      <c r="AG3" s="55" t="s">
        <v>21</v>
      </c>
      <c r="AH3" s="56"/>
    </row>
    <row r="4" spans="1:34">
      <c r="A4" s="73"/>
      <c r="B4" s="75"/>
      <c r="C4" s="75"/>
      <c r="D4" s="75"/>
      <c r="E4" s="78"/>
      <c r="F4" s="75"/>
      <c r="G4" s="71" t="s">
        <v>96</v>
      </c>
      <c r="H4" s="71"/>
      <c r="I4" s="71"/>
      <c r="J4" s="71"/>
      <c r="K4" s="71"/>
      <c r="L4" s="71"/>
      <c r="M4" s="71"/>
      <c r="N4" s="71"/>
      <c r="O4" s="71"/>
      <c r="P4" s="71"/>
      <c r="Q4" s="78"/>
      <c r="R4" s="28" t="s">
        <v>22</v>
      </c>
      <c r="S4" s="71" t="s">
        <v>97</v>
      </c>
      <c r="T4" s="78"/>
      <c r="U4" s="78"/>
      <c r="V4" s="78"/>
      <c r="W4" s="78"/>
      <c r="X4" s="78"/>
      <c r="Y4" s="78"/>
      <c r="Z4" s="78"/>
      <c r="AA4" s="78"/>
      <c r="AB4" s="78"/>
      <c r="AC4" s="78"/>
      <c r="AD4" s="28" t="s">
        <v>101</v>
      </c>
      <c r="AE4" s="28" t="s">
        <v>101</v>
      </c>
      <c r="AF4" s="28" t="s">
        <v>102</v>
      </c>
      <c r="AG4" s="28" t="s">
        <v>23</v>
      </c>
      <c r="AH4" s="40" t="s">
        <v>102</v>
      </c>
    </row>
    <row r="5" spans="1:34">
      <c r="A5" s="73"/>
      <c r="B5" s="75"/>
      <c r="C5" s="75"/>
      <c r="D5" s="75"/>
      <c r="E5" s="78"/>
      <c r="F5" s="75"/>
      <c r="G5" s="28" t="s">
        <v>24</v>
      </c>
      <c r="H5" s="28" t="s">
        <v>142</v>
      </c>
      <c r="I5" s="28" t="s">
        <v>143</v>
      </c>
      <c r="J5" s="28" t="s">
        <v>25</v>
      </c>
      <c r="K5" s="28" t="s">
        <v>144</v>
      </c>
      <c r="L5" s="28" t="s">
        <v>26</v>
      </c>
      <c r="M5" s="28" t="s">
        <v>147</v>
      </c>
      <c r="N5" s="28" t="s">
        <v>148</v>
      </c>
      <c r="O5" s="28" t="s">
        <v>28</v>
      </c>
      <c r="P5" s="28" t="s">
        <v>150</v>
      </c>
      <c r="Q5" s="28" t="s">
        <v>151</v>
      </c>
      <c r="R5" s="28" t="s">
        <v>18</v>
      </c>
      <c r="S5" s="28" t="s">
        <v>24</v>
      </c>
      <c r="T5" s="28" t="s">
        <v>142</v>
      </c>
      <c r="U5" s="28" t="s">
        <v>143</v>
      </c>
      <c r="V5" s="28" t="s">
        <v>25</v>
      </c>
      <c r="W5" s="28" t="s">
        <v>145</v>
      </c>
      <c r="X5" s="28" t="s">
        <v>146</v>
      </c>
      <c r="Y5" s="28" t="s">
        <v>26</v>
      </c>
      <c r="Z5" s="28" t="s">
        <v>147</v>
      </c>
      <c r="AA5" s="28" t="s">
        <v>148</v>
      </c>
      <c r="AB5" s="28" t="s">
        <v>153</v>
      </c>
      <c r="AC5" s="28" t="s">
        <v>151</v>
      </c>
      <c r="AD5" s="28" t="s">
        <v>154</v>
      </c>
      <c r="AE5" s="28" t="s">
        <v>25</v>
      </c>
      <c r="AF5" s="28" t="s">
        <v>164</v>
      </c>
      <c r="AG5" s="28" t="s">
        <v>19</v>
      </c>
      <c r="AH5" s="40" t="s">
        <v>18</v>
      </c>
    </row>
    <row r="6" spans="1:34">
      <c r="A6" s="64">
        <v>5</v>
      </c>
      <c r="B6" s="4" t="s">
        <v>175</v>
      </c>
      <c r="C6" s="6">
        <v>181</v>
      </c>
      <c r="D6" s="6" t="s">
        <v>176</v>
      </c>
      <c r="E6" s="4">
        <v>108</v>
      </c>
      <c r="F6" s="4">
        <v>1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>
        <v>1</v>
      </c>
      <c r="AC6" s="5"/>
      <c r="AD6" s="5"/>
      <c r="AE6" s="5"/>
      <c r="AF6" s="5"/>
      <c r="AG6" s="5"/>
      <c r="AH6" s="41"/>
    </row>
    <row r="7" spans="1:34">
      <c r="A7" s="64">
        <v>5</v>
      </c>
      <c r="B7" s="4" t="s">
        <v>175</v>
      </c>
      <c r="C7" s="6">
        <v>181</v>
      </c>
      <c r="D7" s="6" t="s">
        <v>176</v>
      </c>
      <c r="E7" s="4">
        <v>36</v>
      </c>
      <c r="F7" s="4">
        <v>2</v>
      </c>
      <c r="G7" s="5"/>
      <c r="H7" s="5"/>
      <c r="I7" s="5"/>
      <c r="J7" s="5"/>
      <c r="K7" s="5"/>
      <c r="L7" s="5"/>
      <c r="M7" s="5">
        <v>1</v>
      </c>
      <c r="N7" s="18">
        <v>1</v>
      </c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41"/>
    </row>
    <row r="8" spans="1:34">
      <c r="A8" s="64">
        <v>5</v>
      </c>
      <c r="B8" s="4" t="s">
        <v>175</v>
      </c>
      <c r="C8" s="6">
        <v>181</v>
      </c>
      <c r="D8" s="6" t="s">
        <v>176</v>
      </c>
      <c r="E8" s="4">
        <v>61</v>
      </c>
      <c r="F8" s="4">
        <v>24</v>
      </c>
      <c r="G8" s="5"/>
      <c r="H8" s="5"/>
      <c r="I8" s="5">
        <v>1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41"/>
    </row>
    <row r="9" spans="1:34">
      <c r="A9" s="64">
        <v>5</v>
      </c>
      <c r="B9" s="4" t="s">
        <v>175</v>
      </c>
      <c r="C9" s="6">
        <v>181</v>
      </c>
      <c r="D9" s="6" t="s">
        <v>176</v>
      </c>
      <c r="E9" s="4">
        <v>98</v>
      </c>
      <c r="F9" s="4">
        <v>24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>
        <v>1</v>
      </c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41"/>
    </row>
    <row r="10" spans="1:34">
      <c r="A10" s="64">
        <v>5</v>
      </c>
      <c r="B10" s="4" t="s">
        <v>175</v>
      </c>
      <c r="C10" s="6">
        <v>181</v>
      </c>
      <c r="D10" s="6" t="s">
        <v>176</v>
      </c>
      <c r="E10" s="4">
        <v>71</v>
      </c>
      <c r="F10" s="4">
        <v>25</v>
      </c>
      <c r="G10" s="5"/>
      <c r="H10" s="5"/>
      <c r="I10" s="5"/>
      <c r="J10" s="5"/>
      <c r="K10" s="5"/>
      <c r="L10" s="5"/>
      <c r="M10" s="5"/>
      <c r="N10" s="5"/>
      <c r="O10" s="5">
        <v>1</v>
      </c>
      <c r="P10" s="5">
        <v>1</v>
      </c>
      <c r="Q10" s="5">
        <v>1</v>
      </c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41"/>
    </row>
    <row r="11" spans="1:34">
      <c r="A11" s="64">
        <v>5</v>
      </c>
      <c r="B11" s="4" t="s">
        <v>175</v>
      </c>
      <c r="C11" s="6">
        <v>181</v>
      </c>
      <c r="D11" s="6" t="s">
        <v>176</v>
      </c>
      <c r="E11" s="4">
        <v>27</v>
      </c>
      <c r="F11" s="4">
        <v>26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>
        <v>1</v>
      </c>
      <c r="AH11" s="41"/>
    </row>
    <row r="12" spans="1:34">
      <c r="A12" s="64">
        <v>5</v>
      </c>
      <c r="B12" s="4" t="s">
        <v>175</v>
      </c>
      <c r="C12" s="6">
        <v>181</v>
      </c>
      <c r="D12" s="6" t="s">
        <v>176</v>
      </c>
      <c r="E12" s="4">
        <v>140</v>
      </c>
      <c r="F12" s="4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>
        <v>1</v>
      </c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41"/>
    </row>
    <row r="13" spans="1:34">
      <c r="A13" s="42" t="s">
        <v>200</v>
      </c>
      <c r="B13" s="5"/>
      <c r="C13" s="4"/>
      <c r="D13" s="4"/>
      <c r="E13" s="8" t="s">
        <v>323</v>
      </c>
      <c r="F13" s="4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41"/>
    </row>
    <row r="14" spans="1:34">
      <c r="A14" s="64">
        <v>5</v>
      </c>
      <c r="B14" s="4" t="s">
        <v>175</v>
      </c>
      <c r="C14" s="6">
        <v>181</v>
      </c>
      <c r="D14" s="6" t="s">
        <v>176</v>
      </c>
      <c r="E14" s="6" t="s">
        <v>201</v>
      </c>
      <c r="F14" s="4"/>
      <c r="G14" s="5"/>
      <c r="H14" s="5"/>
      <c r="I14" s="5">
        <v>1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>
        <v>1</v>
      </c>
      <c r="V14" s="5"/>
      <c r="W14" s="5"/>
      <c r="X14" s="5"/>
      <c r="Y14" s="5"/>
      <c r="Z14" s="18">
        <v>1</v>
      </c>
      <c r="AA14" s="5"/>
      <c r="AB14" s="5"/>
      <c r="AC14" s="5"/>
      <c r="AD14" s="5"/>
      <c r="AE14" s="5"/>
      <c r="AF14" s="5"/>
      <c r="AG14" s="5"/>
      <c r="AH14" s="41"/>
    </row>
    <row r="15" spans="1:34">
      <c r="A15" s="64">
        <v>5</v>
      </c>
      <c r="B15" s="4" t="s">
        <v>175</v>
      </c>
      <c r="C15" s="6">
        <v>181</v>
      </c>
      <c r="D15" s="6" t="s">
        <v>176</v>
      </c>
      <c r="E15" s="6" t="s">
        <v>222</v>
      </c>
      <c r="F15" s="4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41">
        <v>1</v>
      </c>
    </row>
    <row r="16" spans="1:34">
      <c r="A16" s="65">
        <v>5</v>
      </c>
      <c r="B16" s="37" t="s">
        <v>194</v>
      </c>
      <c r="C16" s="35">
        <v>181</v>
      </c>
      <c r="D16" s="35" t="s">
        <v>192</v>
      </c>
      <c r="E16" s="37" t="s">
        <v>322</v>
      </c>
      <c r="F16" s="37"/>
      <c r="G16" s="34">
        <f>SUM(G6:G15)</f>
        <v>0</v>
      </c>
      <c r="H16" s="34">
        <f t="shared" ref="H16:AH16" si="0">SUM(H6:H15)</f>
        <v>0</v>
      </c>
      <c r="I16" s="34">
        <f t="shared" si="0"/>
        <v>2</v>
      </c>
      <c r="J16" s="34">
        <f t="shared" si="0"/>
        <v>0</v>
      </c>
      <c r="K16" s="34">
        <f t="shared" si="0"/>
        <v>0</v>
      </c>
      <c r="L16" s="34">
        <f t="shared" si="0"/>
        <v>0</v>
      </c>
      <c r="M16" s="34">
        <f t="shared" si="0"/>
        <v>1</v>
      </c>
      <c r="N16" s="34">
        <f t="shared" si="0"/>
        <v>1</v>
      </c>
      <c r="O16" s="34">
        <f t="shared" si="0"/>
        <v>1</v>
      </c>
      <c r="P16" s="34">
        <f t="shared" si="0"/>
        <v>1</v>
      </c>
      <c r="Q16" s="34">
        <f t="shared" si="0"/>
        <v>1</v>
      </c>
      <c r="R16" s="34">
        <f t="shared" si="0"/>
        <v>0</v>
      </c>
      <c r="S16" s="34">
        <f t="shared" si="0"/>
        <v>0</v>
      </c>
      <c r="T16" s="34">
        <f t="shared" si="0"/>
        <v>0</v>
      </c>
      <c r="U16" s="34">
        <f t="shared" si="0"/>
        <v>2</v>
      </c>
      <c r="V16" s="34">
        <f t="shared" si="0"/>
        <v>0</v>
      </c>
      <c r="W16" s="34">
        <f t="shared" si="0"/>
        <v>1</v>
      </c>
      <c r="X16" s="34">
        <f t="shared" si="0"/>
        <v>0</v>
      </c>
      <c r="Y16" s="34">
        <f t="shared" si="0"/>
        <v>0</v>
      </c>
      <c r="Z16" s="34">
        <f t="shared" si="0"/>
        <v>1</v>
      </c>
      <c r="AA16" s="34">
        <f t="shared" si="0"/>
        <v>0</v>
      </c>
      <c r="AB16" s="34">
        <f t="shared" si="0"/>
        <v>1</v>
      </c>
      <c r="AC16" s="34">
        <f t="shared" si="0"/>
        <v>0</v>
      </c>
      <c r="AD16" s="34">
        <f t="shared" si="0"/>
        <v>0</v>
      </c>
      <c r="AE16" s="34">
        <f t="shared" si="0"/>
        <v>0</v>
      </c>
      <c r="AF16" s="34">
        <f t="shared" si="0"/>
        <v>0</v>
      </c>
      <c r="AG16" s="34">
        <f t="shared" si="0"/>
        <v>1</v>
      </c>
      <c r="AH16" s="43">
        <f t="shared" si="0"/>
        <v>1</v>
      </c>
    </row>
    <row r="17" spans="1:34">
      <c r="A17" s="64">
        <v>12</v>
      </c>
      <c r="B17" s="4" t="s">
        <v>174</v>
      </c>
      <c r="C17" s="6">
        <v>27</v>
      </c>
      <c r="D17" s="6" t="s">
        <v>106</v>
      </c>
      <c r="E17" s="4">
        <v>164</v>
      </c>
      <c r="F17" s="4" t="s">
        <v>113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>
        <v>1</v>
      </c>
      <c r="AB17" s="5"/>
      <c r="AC17" s="5"/>
      <c r="AD17" s="5"/>
      <c r="AE17" s="5"/>
      <c r="AF17" s="5"/>
      <c r="AG17" s="5"/>
      <c r="AH17" s="41"/>
    </row>
    <row r="18" spans="1:34">
      <c r="A18" s="64">
        <v>12</v>
      </c>
      <c r="B18" s="4" t="s">
        <v>174</v>
      </c>
      <c r="C18" s="6">
        <v>27</v>
      </c>
      <c r="D18" s="6" t="s">
        <v>106</v>
      </c>
      <c r="E18" s="4">
        <v>161</v>
      </c>
      <c r="F18" s="4" t="s">
        <v>110</v>
      </c>
      <c r="G18" s="5"/>
      <c r="H18" s="5"/>
      <c r="I18" s="18">
        <v>1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41"/>
    </row>
    <row r="19" spans="1:34">
      <c r="A19" s="64">
        <v>12</v>
      </c>
      <c r="B19" s="4" t="s">
        <v>174</v>
      </c>
      <c r="C19" s="6">
        <v>27</v>
      </c>
      <c r="D19" s="6" t="s">
        <v>106</v>
      </c>
      <c r="E19" s="4">
        <v>159</v>
      </c>
      <c r="F19" s="4" t="s">
        <v>109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>
        <v>1</v>
      </c>
      <c r="AB19" s="5"/>
      <c r="AC19" s="5"/>
      <c r="AD19" s="5"/>
      <c r="AE19" s="5"/>
      <c r="AF19" s="5"/>
      <c r="AG19" s="5"/>
      <c r="AH19" s="41"/>
    </row>
    <row r="20" spans="1:34">
      <c r="A20" s="64">
        <v>12</v>
      </c>
      <c r="B20" s="4" t="s">
        <v>174</v>
      </c>
      <c r="C20" s="6">
        <v>27</v>
      </c>
      <c r="D20" s="6" t="s">
        <v>106</v>
      </c>
      <c r="E20" s="4">
        <v>182</v>
      </c>
      <c r="F20" s="4" t="s">
        <v>115</v>
      </c>
      <c r="G20" s="5"/>
      <c r="H20" s="5"/>
      <c r="I20" s="5"/>
      <c r="J20" s="5"/>
      <c r="K20" s="5"/>
      <c r="L20" s="5"/>
      <c r="M20" s="18">
        <v>1</v>
      </c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41"/>
    </row>
    <row r="21" spans="1:34">
      <c r="A21" s="42" t="s">
        <v>200</v>
      </c>
      <c r="B21" s="5"/>
      <c r="C21" s="4"/>
      <c r="D21" s="4"/>
      <c r="E21" s="8" t="s">
        <v>323</v>
      </c>
      <c r="F21" s="4"/>
      <c r="G21" s="5"/>
      <c r="H21" s="5"/>
      <c r="I21" s="5"/>
      <c r="J21" s="5"/>
      <c r="K21" s="5"/>
      <c r="L21" s="5"/>
      <c r="M21" s="10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41"/>
    </row>
    <row r="22" spans="1:34">
      <c r="A22" s="64">
        <v>12</v>
      </c>
      <c r="B22" s="4" t="s">
        <v>202</v>
      </c>
      <c r="C22" s="6">
        <v>27</v>
      </c>
      <c r="D22" s="6" t="s">
        <v>223</v>
      </c>
      <c r="E22" s="4">
        <v>406</v>
      </c>
      <c r="F22" s="4"/>
      <c r="G22" s="5"/>
      <c r="H22" s="5"/>
      <c r="I22" s="5"/>
      <c r="J22" s="7" t="s">
        <v>224</v>
      </c>
      <c r="K22" s="7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41"/>
    </row>
    <row r="23" spans="1:34">
      <c r="A23" s="64">
        <v>12</v>
      </c>
      <c r="B23" s="4" t="s">
        <v>202</v>
      </c>
      <c r="C23" s="6">
        <v>27</v>
      </c>
      <c r="D23" s="6" t="s">
        <v>223</v>
      </c>
      <c r="E23" s="4">
        <v>533</v>
      </c>
      <c r="F23" s="4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18">
        <v>1</v>
      </c>
      <c r="AB23" s="5"/>
      <c r="AC23" s="5"/>
      <c r="AD23" s="5"/>
      <c r="AE23" s="5"/>
      <c r="AF23" s="5"/>
      <c r="AG23" s="5"/>
      <c r="AH23" s="41"/>
    </row>
    <row r="24" spans="1:34">
      <c r="A24" s="64">
        <v>12</v>
      </c>
      <c r="B24" s="4" t="s">
        <v>202</v>
      </c>
      <c r="C24" s="6">
        <v>27</v>
      </c>
      <c r="D24" s="6" t="s">
        <v>223</v>
      </c>
      <c r="E24" s="4">
        <v>737</v>
      </c>
      <c r="F24" s="4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0">
        <v>1</v>
      </c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41"/>
    </row>
    <row r="25" spans="1:34">
      <c r="A25" s="64">
        <v>12</v>
      </c>
      <c r="B25" s="4" t="s">
        <v>202</v>
      </c>
      <c r="C25" s="6">
        <v>27</v>
      </c>
      <c r="D25" s="6" t="s">
        <v>223</v>
      </c>
      <c r="E25" s="11" t="s">
        <v>225</v>
      </c>
      <c r="F25" s="4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>
        <v>1</v>
      </c>
      <c r="AF25" s="5"/>
      <c r="AG25" s="5"/>
      <c r="AH25" s="41"/>
    </row>
    <row r="26" spans="1:34">
      <c r="A26" s="65">
        <v>12</v>
      </c>
      <c r="B26" s="37" t="s">
        <v>195</v>
      </c>
      <c r="C26" s="35">
        <v>27</v>
      </c>
      <c r="D26" s="35" t="s">
        <v>193</v>
      </c>
      <c r="E26" s="37" t="s">
        <v>322</v>
      </c>
      <c r="F26" s="37"/>
      <c r="G26" s="34">
        <f>SUM(G17:G25)</f>
        <v>0</v>
      </c>
      <c r="H26" s="34">
        <f t="shared" ref="H26:AH26" si="1">SUM(H17:H25)</f>
        <v>0</v>
      </c>
      <c r="I26" s="34">
        <f t="shared" si="1"/>
        <v>1</v>
      </c>
      <c r="J26" s="36" t="s">
        <v>134</v>
      </c>
      <c r="K26" s="34">
        <f t="shared" si="1"/>
        <v>0</v>
      </c>
      <c r="L26" s="34">
        <f t="shared" si="1"/>
        <v>0</v>
      </c>
      <c r="M26" s="34">
        <f t="shared" si="1"/>
        <v>1</v>
      </c>
      <c r="N26" s="34">
        <f t="shared" si="1"/>
        <v>0</v>
      </c>
      <c r="O26" s="34">
        <f t="shared" si="1"/>
        <v>0</v>
      </c>
      <c r="P26" s="34">
        <f t="shared" si="1"/>
        <v>0</v>
      </c>
      <c r="Q26" s="34">
        <f t="shared" si="1"/>
        <v>0</v>
      </c>
      <c r="R26" s="34">
        <f t="shared" si="1"/>
        <v>1</v>
      </c>
      <c r="S26" s="34">
        <f t="shared" si="1"/>
        <v>0</v>
      </c>
      <c r="T26" s="34">
        <f t="shared" si="1"/>
        <v>0</v>
      </c>
      <c r="U26" s="34">
        <f t="shared" si="1"/>
        <v>0</v>
      </c>
      <c r="V26" s="34">
        <f t="shared" si="1"/>
        <v>0</v>
      </c>
      <c r="W26" s="34">
        <f t="shared" si="1"/>
        <v>0</v>
      </c>
      <c r="X26" s="34">
        <f t="shared" si="1"/>
        <v>0</v>
      </c>
      <c r="Y26" s="34">
        <f t="shared" si="1"/>
        <v>0</v>
      </c>
      <c r="Z26" s="34">
        <f t="shared" si="1"/>
        <v>0</v>
      </c>
      <c r="AA26" s="34">
        <f t="shared" si="1"/>
        <v>3</v>
      </c>
      <c r="AB26" s="34">
        <f t="shared" si="1"/>
        <v>0</v>
      </c>
      <c r="AC26" s="34">
        <f t="shared" si="1"/>
        <v>0</v>
      </c>
      <c r="AD26" s="34">
        <f t="shared" si="1"/>
        <v>0</v>
      </c>
      <c r="AE26" s="34">
        <f t="shared" si="1"/>
        <v>1</v>
      </c>
      <c r="AF26" s="34">
        <f t="shared" si="1"/>
        <v>0</v>
      </c>
      <c r="AG26" s="34">
        <f t="shared" si="1"/>
        <v>0</v>
      </c>
      <c r="AH26" s="43">
        <f t="shared" si="1"/>
        <v>0</v>
      </c>
    </row>
    <row r="27" spans="1:34">
      <c r="A27" s="64">
        <v>15</v>
      </c>
      <c r="B27" s="4" t="s">
        <v>174</v>
      </c>
      <c r="C27" s="4">
        <v>32</v>
      </c>
      <c r="D27" s="4">
        <v>202</v>
      </c>
      <c r="E27" s="4">
        <v>142</v>
      </c>
      <c r="F27" s="4" t="s">
        <v>132</v>
      </c>
      <c r="G27" s="5"/>
      <c r="H27" s="5"/>
      <c r="I27" s="5"/>
      <c r="J27" s="5"/>
      <c r="K27" s="18">
        <v>1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41"/>
    </row>
    <row r="28" spans="1:34">
      <c r="A28" s="65">
        <v>15</v>
      </c>
      <c r="B28" s="37" t="s">
        <v>195</v>
      </c>
      <c r="C28" s="37">
        <v>32</v>
      </c>
      <c r="D28" s="37">
        <v>202</v>
      </c>
      <c r="E28" s="37" t="s">
        <v>322</v>
      </c>
      <c r="F28" s="37"/>
      <c r="G28" s="34">
        <f>SUM(G27:G27)</f>
        <v>0</v>
      </c>
      <c r="H28" s="34">
        <f t="shared" ref="H28:AH28" si="2">SUM(H27:H27)</f>
        <v>0</v>
      </c>
      <c r="I28" s="34">
        <f t="shared" si="2"/>
        <v>0</v>
      </c>
      <c r="J28" s="34">
        <f t="shared" si="2"/>
        <v>0</v>
      </c>
      <c r="K28" s="34">
        <f t="shared" si="2"/>
        <v>1</v>
      </c>
      <c r="L28" s="34">
        <f t="shared" si="2"/>
        <v>0</v>
      </c>
      <c r="M28" s="34">
        <f t="shared" si="2"/>
        <v>0</v>
      </c>
      <c r="N28" s="34">
        <f t="shared" si="2"/>
        <v>0</v>
      </c>
      <c r="O28" s="34">
        <f t="shared" si="2"/>
        <v>0</v>
      </c>
      <c r="P28" s="34">
        <f t="shared" si="2"/>
        <v>0</v>
      </c>
      <c r="Q28" s="34">
        <f t="shared" si="2"/>
        <v>0</v>
      </c>
      <c r="R28" s="34">
        <f t="shared" si="2"/>
        <v>0</v>
      </c>
      <c r="S28" s="34">
        <f t="shared" si="2"/>
        <v>0</v>
      </c>
      <c r="T28" s="34">
        <f t="shared" si="2"/>
        <v>0</v>
      </c>
      <c r="U28" s="34">
        <f t="shared" si="2"/>
        <v>0</v>
      </c>
      <c r="V28" s="34">
        <f t="shared" si="2"/>
        <v>0</v>
      </c>
      <c r="W28" s="34">
        <f t="shared" si="2"/>
        <v>0</v>
      </c>
      <c r="X28" s="34">
        <f t="shared" si="2"/>
        <v>0</v>
      </c>
      <c r="Y28" s="34">
        <f t="shared" si="2"/>
        <v>0</v>
      </c>
      <c r="Z28" s="34">
        <f t="shared" si="2"/>
        <v>0</v>
      </c>
      <c r="AA28" s="34">
        <f t="shared" si="2"/>
        <v>0</v>
      </c>
      <c r="AB28" s="34">
        <f t="shared" si="2"/>
        <v>0</v>
      </c>
      <c r="AC28" s="34">
        <f t="shared" si="2"/>
        <v>0</v>
      </c>
      <c r="AD28" s="34">
        <f t="shared" si="2"/>
        <v>0</v>
      </c>
      <c r="AE28" s="34">
        <f t="shared" si="2"/>
        <v>0</v>
      </c>
      <c r="AF28" s="34">
        <f t="shared" si="2"/>
        <v>0</v>
      </c>
      <c r="AG28" s="34">
        <f t="shared" si="2"/>
        <v>0</v>
      </c>
      <c r="AH28" s="43">
        <f t="shared" si="2"/>
        <v>0</v>
      </c>
    </row>
    <row r="29" spans="1:34">
      <c r="A29" s="64">
        <v>16</v>
      </c>
      <c r="B29" s="4" t="s">
        <v>174</v>
      </c>
      <c r="C29" s="4">
        <v>34</v>
      </c>
      <c r="D29" s="4">
        <v>203</v>
      </c>
      <c r="E29" s="6">
        <v>9</v>
      </c>
      <c r="F29" s="4" t="s">
        <v>121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41"/>
    </row>
    <row r="30" spans="1:34">
      <c r="A30" s="64">
        <v>16</v>
      </c>
      <c r="B30" s="4" t="s">
        <v>174</v>
      </c>
      <c r="C30" s="4">
        <v>34</v>
      </c>
      <c r="D30" s="4">
        <v>203</v>
      </c>
      <c r="E30" s="6">
        <v>51</v>
      </c>
      <c r="F30" s="4" t="s">
        <v>137</v>
      </c>
      <c r="G30" s="5"/>
      <c r="H30" s="5"/>
      <c r="I30" s="5"/>
      <c r="J30" s="19" t="s">
        <v>134</v>
      </c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19" t="s">
        <v>134</v>
      </c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41"/>
    </row>
    <row r="31" spans="1:34">
      <c r="A31" s="64">
        <v>16</v>
      </c>
      <c r="B31" s="4" t="s">
        <v>174</v>
      </c>
      <c r="C31" s="4">
        <v>34</v>
      </c>
      <c r="D31" s="4">
        <v>203</v>
      </c>
      <c r="E31" s="6">
        <v>28</v>
      </c>
      <c r="F31" s="4" t="s">
        <v>112</v>
      </c>
      <c r="G31" s="5"/>
      <c r="H31" s="5"/>
      <c r="I31" s="5"/>
      <c r="J31" s="7" t="s">
        <v>134</v>
      </c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41"/>
    </row>
    <row r="32" spans="1:34">
      <c r="A32" s="64">
        <v>16</v>
      </c>
      <c r="B32" s="4" t="s">
        <v>174</v>
      </c>
      <c r="C32" s="4">
        <v>34</v>
      </c>
      <c r="D32" s="4">
        <v>203</v>
      </c>
      <c r="E32" s="6">
        <v>35</v>
      </c>
      <c r="F32" s="4" t="s">
        <v>112</v>
      </c>
      <c r="G32" s="5">
        <v>1</v>
      </c>
      <c r="H32" s="5">
        <v>1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18">
        <v>1</v>
      </c>
      <c r="T32" s="5">
        <v>1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10">
        <v>1</v>
      </c>
      <c r="AG32" s="5"/>
      <c r="AH32" s="41"/>
    </row>
    <row r="33" spans="1:34">
      <c r="A33" s="64">
        <v>16</v>
      </c>
      <c r="B33" s="4" t="s">
        <v>174</v>
      </c>
      <c r="C33" s="4">
        <v>34</v>
      </c>
      <c r="D33" s="4">
        <v>203</v>
      </c>
      <c r="E33" s="6">
        <v>82</v>
      </c>
      <c r="F33" s="4" t="s">
        <v>112</v>
      </c>
      <c r="G33" s="5"/>
      <c r="H33" s="5"/>
      <c r="I33" s="5"/>
      <c r="J33" s="13" t="s">
        <v>134</v>
      </c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41"/>
    </row>
    <row r="34" spans="1:34">
      <c r="A34" s="42" t="s">
        <v>200</v>
      </c>
      <c r="B34" s="5"/>
      <c r="C34" s="4"/>
      <c r="D34" s="4"/>
      <c r="E34" s="8" t="s">
        <v>323</v>
      </c>
      <c r="F34" s="4"/>
      <c r="G34" s="5"/>
      <c r="H34" s="5"/>
      <c r="I34" s="5"/>
      <c r="J34" s="13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41"/>
    </row>
    <row r="35" spans="1:34">
      <c r="A35" s="64">
        <v>16</v>
      </c>
      <c r="B35" s="4" t="s">
        <v>174</v>
      </c>
      <c r="C35" s="6">
        <v>34</v>
      </c>
      <c r="D35" s="6" t="s">
        <v>226</v>
      </c>
      <c r="E35" s="4">
        <v>745</v>
      </c>
      <c r="F35" s="4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19" t="s">
        <v>134</v>
      </c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41"/>
    </row>
    <row r="36" spans="1:34">
      <c r="A36" s="64">
        <v>16</v>
      </c>
      <c r="B36" s="4" t="s">
        <v>174</v>
      </c>
      <c r="C36" s="6">
        <v>34</v>
      </c>
      <c r="D36" s="6" t="s">
        <v>226</v>
      </c>
      <c r="E36" s="4">
        <v>745</v>
      </c>
      <c r="F36" s="4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13" t="s">
        <v>140</v>
      </c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41"/>
    </row>
    <row r="37" spans="1:34">
      <c r="A37" s="64">
        <v>16</v>
      </c>
      <c r="B37" s="4" t="s">
        <v>174</v>
      </c>
      <c r="C37" s="6">
        <v>34</v>
      </c>
      <c r="D37" s="6" t="s">
        <v>226</v>
      </c>
      <c r="E37" s="4">
        <v>769</v>
      </c>
      <c r="F37" s="4"/>
      <c r="G37" s="5"/>
      <c r="H37" s="18">
        <v>1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18">
        <v>1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41"/>
    </row>
    <row r="38" spans="1:34">
      <c r="A38" s="64">
        <v>16</v>
      </c>
      <c r="B38" s="4" t="s">
        <v>174</v>
      </c>
      <c r="C38" s="6">
        <v>34</v>
      </c>
      <c r="D38" s="6" t="s">
        <v>226</v>
      </c>
      <c r="E38" s="4">
        <v>769</v>
      </c>
      <c r="F38" s="4"/>
      <c r="G38" s="5"/>
      <c r="H38" s="5"/>
      <c r="I38" s="5"/>
      <c r="J38" s="7" t="s">
        <v>134</v>
      </c>
      <c r="K38" s="7"/>
      <c r="L38" s="5"/>
      <c r="M38" s="5"/>
      <c r="N38" s="5"/>
      <c r="O38" s="5"/>
      <c r="P38" s="5"/>
      <c r="Q38" s="5"/>
      <c r="R38" s="5"/>
      <c r="S38" s="5"/>
      <c r="T38" s="5"/>
      <c r="U38" s="5"/>
      <c r="V38" s="7" t="s">
        <v>134</v>
      </c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41"/>
    </row>
    <row r="39" spans="1:34">
      <c r="A39" s="65">
        <v>16</v>
      </c>
      <c r="B39" s="37" t="s">
        <v>195</v>
      </c>
      <c r="C39" s="37">
        <v>34</v>
      </c>
      <c r="D39" s="37">
        <v>203</v>
      </c>
      <c r="E39" s="37" t="s">
        <v>322</v>
      </c>
      <c r="F39" s="37"/>
      <c r="G39" s="34">
        <f>SUM(G29:G38)</f>
        <v>1</v>
      </c>
      <c r="H39" s="34">
        <f>SUM(H29:H38)</f>
        <v>2</v>
      </c>
      <c r="I39" s="34">
        <f>SUM(I29:I38)</f>
        <v>0</v>
      </c>
      <c r="J39" s="36" t="s">
        <v>227</v>
      </c>
      <c r="K39" s="34">
        <f t="shared" ref="K39:U39" si="3">SUM(K29:K38)</f>
        <v>0</v>
      </c>
      <c r="L39" s="34">
        <f t="shared" si="3"/>
        <v>0</v>
      </c>
      <c r="M39" s="34">
        <f t="shared" si="3"/>
        <v>0</v>
      </c>
      <c r="N39" s="34">
        <f t="shared" si="3"/>
        <v>0</v>
      </c>
      <c r="O39" s="34">
        <f t="shared" si="3"/>
        <v>0</v>
      </c>
      <c r="P39" s="34">
        <f t="shared" si="3"/>
        <v>0</v>
      </c>
      <c r="Q39" s="34">
        <f t="shared" si="3"/>
        <v>0</v>
      </c>
      <c r="R39" s="34">
        <f t="shared" si="3"/>
        <v>0</v>
      </c>
      <c r="S39" s="34">
        <f t="shared" si="3"/>
        <v>1</v>
      </c>
      <c r="T39" s="34">
        <f t="shared" si="3"/>
        <v>2</v>
      </c>
      <c r="U39" s="34">
        <f t="shared" si="3"/>
        <v>0</v>
      </c>
      <c r="V39" s="36" t="s">
        <v>227</v>
      </c>
      <c r="W39" s="34">
        <f t="shared" ref="W39:AH39" si="4">SUM(W29:W38)</f>
        <v>0</v>
      </c>
      <c r="X39" s="34">
        <f t="shared" si="4"/>
        <v>0</v>
      </c>
      <c r="Y39" s="34">
        <f t="shared" si="4"/>
        <v>0</v>
      </c>
      <c r="Z39" s="34">
        <f t="shared" si="4"/>
        <v>0</v>
      </c>
      <c r="AA39" s="34">
        <f t="shared" si="4"/>
        <v>0</v>
      </c>
      <c r="AB39" s="34">
        <f t="shared" si="4"/>
        <v>0</v>
      </c>
      <c r="AC39" s="34">
        <f t="shared" si="4"/>
        <v>0</v>
      </c>
      <c r="AD39" s="34">
        <f t="shared" si="4"/>
        <v>0</v>
      </c>
      <c r="AE39" s="34">
        <f t="shared" si="4"/>
        <v>0</v>
      </c>
      <c r="AF39" s="34">
        <f t="shared" si="4"/>
        <v>1</v>
      </c>
      <c r="AG39" s="34">
        <f t="shared" si="4"/>
        <v>0</v>
      </c>
      <c r="AH39" s="43">
        <f t="shared" si="4"/>
        <v>0</v>
      </c>
    </row>
    <row r="40" spans="1:34">
      <c r="A40" s="64">
        <v>22</v>
      </c>
      <c r="B40" s="4" t="s">
        <v>174</v>
      </c>
      <c r="C40" s="4">
        <v>220</v>
      </c>
      <c r="D40" s="4">
        <v>420</v>
      </c>
      <c r="E40" s="4">
        <v>365</v>
      </c>
      <c r="F40" s="4"/>
      <c r="G40" s="5"/>
      <c r="H40" s="5"/>
      <c r="I40" s="5"/>
      <c r="J40" s="5"/>
      <c r="K40" s="5"/>
      <c r="L40" s="10">
        <v>1</v>
      </c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41"/>
    </row>
    <row r="41" spans="1:34">
      <c r="A41" s="42" t="s">
        <v>200</v>
      </c>
      <c r="B41" s="5"/>
      <c r="C41" s="4"/>
      <c r="D41" s="4"/>
      <c r="E41" s="8" t="s">
        <v>323</v>
      </c>
      <c r="F41" s="4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41"/>
    </row>
    <row r="42" spans="1:34">
      <c r="A42" s="64">
        <v>22</v>
      </c>
      <c r="B42" s="4" t="s">
        <v>174</v>
      </c>
      <c r="C42" s="4">
        <v>220</v>
      </c>
      <c r="D42" s="4">
        <v>420</v>
      </c>
      <c r="E42" s="4">
        <v>131</v>
      </c>
      <c r="F42" s="4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18">
        <v>1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41"/>
    </row>
    <row r="43" spans="1:34">
      <c r="A43" s="65">
        <v>22</v>
      </c>
      <c r="B43" s="37" t="s">
        <v>195</v>
      </c>
      <c r="C43" s="37">
        <v>220</v>
      </c>
      <c r="D43" s="37">
        <v>420</v>
      </c>
      <c r="E43" s="37" t="s">
        <v>322</v>
      </c>
      <c r="F43" s="37"/>
      <c r="G43" s="34">
        <f>SUM(G40:G40)</f>
        <v>0</v>
      </c>
      <c r="H43" s="34">
        <f t="shared" ref="H43:Q43" si="5">SUM(H40:H40)</f>
        <v>0</v>
      </c>
      <c r="I43" s="34">
        <f t="shared" si="5"/>
        <v>0</v>
      </c>
      <c r="J43" s="34">
        <f t="shared" si="5"/>
        <v>0</v>
      </c>
      <c r="K43" s="34">
        <f t="shared" si="5"/>
        <v>0</v>
      </c>
      <c r="L43" s="34">
        <f t="shared" si="5"/>
        <v>1</v>
      </c>
      <c r="M43" s="34">
        <f t="shared" si="5"/>
        <v>0</v>
      </c>
      <c r="N43" s="34">
        <f t="shared" si="5"/>
        <v>0</v>
      </c>
      <c r="O43" s="34">
        <f t="shared" si="5"/>
        <v>0</v>
      </c>
      <c r="P43" s="34">
        <f t="shared" si="5"/>
        <v>0</v>
      </c>
      <c r="Q43" s="34">
        <f t="shared" si="5"/>
        <v>0</v>
      </c>
      <c r="R43" s="34">
        <f t="shared" ref="R43:AH43" si="6">SUM(R40:R42)</f>
        <v>0</v>
      </c>
      <c r="S43" s="34">
        <f t="shared" si="6"/>
        <v>0</v>
      </c>
      <c r="T43" s="34">
        <f t="shared" si="6"/>
        <v>1</v>
      </c>
      <c r="U43" s="34">
        <f t="shared" si="6"/>
        <v>0</v>
      </c>
      <c r="V43" s="34">
        <f t="shared" si="6"/>
        <v>0</v>
      </c>
      <c r="W43" s="34">
        <f t="shared" si="6"/>
        <v>0</v>
      </c>
      <c r="X43" s="34">
        <f t="shared" si="6"/>
        <v>0</v>
      </c>
      <c r="Y43" s="34">
        <f t="shared" si="6"/>
        <v>0</v>
      </c>
      <c r="Z43" s="34">
        <f t="shared" si="6"/>
        <v>0</v>
      </c>
      <c r="AA43" s="34">
        <f t="shared" si="6"/>
        <v>0</v>
      </c>
      <c r="AB43" s="34">
        <f t="shared" si="6"/>
        <v>0</v>
      </c>
      <c r="AC43" s="34">
        <f t="shared" si="6"/>
        <v>0</v>
      </c>
      <c r="AD43" s="34">
        <f t="shared" si="6"/>
        <v>0</v>
      </c>
      <c r="AE43" s="34">
        <f t="shared" si="6"/>
        <v>0</v>
      </c>
      <c r="AF43" s="34">
        <f t="shared" si="6"/>
        <v>0</v>
      </c>
      <c r="AG43" s="34">
        <f t="shared" si="6"/>
        <v>0</v>
      </c>
      <c r="AH43" s="43">
        <f t="shared" si="6"/>
        <v>0</v>
      </c>
    </row>
    <row r="44" spans="1:34">
      <c r="A44" s="64">
        <v>23</v>
      </c>
      <c r="B44" s="4" t="s">
        <v>174</v>
      </c>
      <c r="C44" s="4">
        <v>221</v>
      </c>
      <c r="D44" s="4">
        <v>422</v>
      </c>
      <c r="E44" s="4" t="s">
        <v>157</v>
      </c>
      <c r="F44" s="4" t="s">
        <v>158</v>
      </c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>
        <v>1</v>
      </c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41"/>
    </row>
    <row r="45" spans="1:34">
      <c r="A45" s="64">
        <v>23</v>
      </c>
      <c r="B45" s="4" t="s">
        <v>174</v>
      </c>
      <c r="C45" s="4">
        <v>221</v>
      </c>
      <c r="D45" s="4">
        <v>422</v>
      </c>
      <c r="E45" s="4">
        <v>246</v>
      </c>
      <c r="F45" s="4" t="s">
        <v>159</v>
      </c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>
        <v>1</v>
      </c>
      <c r="Y45" s="5"/>
      <c r="Z45" s="5"/>
      <c r="AA45" s="5"/>
      <c r="AB45" s="5"/>
      <c r="AC45" s="5"/>
      <c r="AD45" s="5"/>
      <c r="AE45" s="5"/>
      <c r="AF45" s="5"/>
      <c r="AG45" s="5"/>
      <c r="AH45" s="41"/>
    </row>
    <row r="46" spans="1:34">
      <c r="A46" s="64">
        <v>23</v>
      </c>
      <c r="B46" s="4" t="s">
        <v>174</v>
      </c>
      <c r="C46" s="4">
        <v>221</v>
      </c>
      <c r="D46" s="4">
        <v>422</v>
      </c>
      <c r="E46" s="4">
        <v>252</v>
      </c>
      <c r="F46" s="4" t="s">
        <v>159</v>
      </c>
      <c r="G46" s="5"/>
      <c r="H46" s="5"/>
      <c r="I46" s="5"/>
      <c r="J46" s="5"/>
      <c r="K46" s="5"/>
      <c r="L46" s="5"/>
      <c r="M46" s="5"/>
      <c r="N46" s="5">
        <v>1</v>
      </c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41"/>
    </row>
    <row r="47" spans="1:34">
      <c r="A47" s="64">
        <v>23</v>
      </c>
      <c r="B47" s="4" t="s">
        <v>174</v>
      </c>
      <c r="C47" s="4">
        <v>221</v>
      </c>
      <c r="D47" s="4">
        <v>422</v>
      </c>
      <c r="E47" s="4">
        <v>209</v>
      </c>
      <c r="F47" s="4" t="s">
        <v>137</v>
      </c>
      <c r="G47" s="5"/>
      <c r="H47" s="5"/>
      <c r="I47" s="5"/>
      <c r="J47" s="5"/>
      <c r="K47" s="5"/>
      <c r="L47" s="18">
        <v>1</v>
      </c>
      <c r="M47" s="5"/>
      <c r="N47" s="5"/>
      <c r="O47" s="5"/>
      <c r="P47" s="5"/>
      <c r="Q47" s="5"/>
      <c r="R47" s="5"/>
      <c r="S47" s="5"/>
      <c r="T47" s="5"/>
      <c r="U47" s="5"/>
      <c r="V47" s="19" t="s">
        <v>140</v>
      </c>
      <c r="W47" s="5"/>
      <c r="X47" s="5"/>
      <c r="Y47" s="5"/>
      <c r="Z47" s="5"/>
      <c r="AA47" s="5"/>
      <c r="AB47" s="5"/>
      <c r="AC47" s="5"/>
      <c r="AD47" s="5" t="s">
        <v>139</v>
      </c>
      <c r="AE47" s="5"/>
      <c r="AF47" s="5"/>
      <c r="AG47" s="5"/>
      <c r="AH47" s="41"/>
    </row>
    <row r="48" spans="1:34">
      <c r="A48" s="64">
        <v>23</v>
      </c>
      <c r="B48" s="4" t="s">
        <v>174</v>
      </c>
      <c r="C48" s="4">
        <v>221</v>
      </c>
      <c r="D48" s="4">
        <v>422</v>
      </c>
      <c r="E48" s="4">
        <v>212</v>
      </c>
      <c r="F48" s="4" t="s">
        <v>137</v>
      </c>
      <c r="G48" s="5"/>
      <c r="H48" s="5">
        <v>1</v>
      </c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41"/>
    </row>
    <row r="49" spans="1:34">
      <c r="A49" s="64">
        <v>23</v>
      </c>
      <c r="B49" s="4" t="s">
        <v>174</v>
      </c>
      <c r="C49" s="4">
        <v>221</v>
      </c>
      <c r="D49" s="4">
        <v>422</v>
      </c>
      <c r="E49" s="4">
        <v>218</v>
      </c>
      <c r="F49" s="4" t="s">
        <v>137</v>
      </c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41"/>
    </row>
    <row r="50" spans="1:34">
      <c r="A50" s="64">
        <v>23</v>
      </c>
      <c r="B50" s="4" t="s">
        <v>174</v>
      </c>
      <c r="C50" s="4">
        <v>221</v>
      </c>
      <c r="D50" s="4">
        <v>422</v>
      </c>
      <c r="E50" s="4">
        <v>234</v>
      </c>
      <c r="F50" s="4" t="s">
        <v>137</v>
      </c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>
        <v>1</v>
      </c>
      <c r="AB50" s="5"/>
      <c r="AC50" s="5"/>
      <c r="AD50" s="5"/>
      <c r="AE50" s="5"/>
      <c r="AF50" s="5"/>
      <c r="AG50" s="5"/>
      <c r="AH50" s="41"/>
    </row>
    <row r="51" spans="1:34">
      <c r="A51" s="64">
        <v>23</v>
      </c>
      <c r="B51" s="4" t="s">
        <v>174</v>
      </c>
      <c r="C51" s="4">
        <v>221</v>
      </c>
      <c r="D51" s="4">
        <v>422</v>
      </c>
      <c r="E51" s="4">
        <v>251</v>
      </c>
      <c r="F51" s="4" t="s">
        <v>166</v>
      </c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>
        <v>1</v>
      </c>
      <c r="AG51" s="5"/>
      <c r="AH51" s="41"/>
    </row>
    <row r="52" spans="1:34">
      <c r="A52" s="64">
        <v>23</v>
      </c>
      <c r="B52" s="4" t="s">
        <v>174</v>
      </c>
      <c r="C52" s="4">
        <v>221</v>
      </c>
      <c r="D52" s="4">
        <v>422</v>
      </c>
      <c r="E52" s="4">
        <v>221</v>
      </c>
      <c r="F52" s="4"/>
      <c r="G52" s="5"/>
      <c r="H52" s="5">
        <v>1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>
        <v>1</v>
      </c>
      <c r="AA52" s="5">
        <v>1</v>
      </c>
      <c r="AB52" s="5"/>
      <c r="AC52" s="5"/>
      <c r="AD52" s="5"/>
      <c r="AE52" s="5"/>
      <c r="AF52" s="5"/>
      <c r="AG52" s="5"/>
      <c r="AH52" s="41"/>
    </row>
    <row r="53" spans="1:34">
      <c r="A53" s="42" t="s">
        <v>200</v>
      </c>
      <c r="B53" s="5"/>
      <c r="C53" s="4"/>
      <c r="D53" s="4"/>
      <c r="E53" s="8" t="s">
        <v>323</v>
      </c>
      <c r="F53" s="4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41"/>
    </row>
    <row r="54" spans="1:34">
      <c r="A54" s="64">
        <v>23</v>
      </c>
      <c r="B54" s="4" t="s">
        <v>174</v>
      </c>
      <c r="C54" s="4">
        <v>221</v>
      </c>
      <c r="D54" s="4">
        <v>422</v>
      </c>
      <c r="E54" s="6" t="s">
        <v>228</v>
      </c>
      <c r="F54" s="4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18">
        <v>1</v>
      </c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41"/>
    </row>
    <row r="55" spans="1:34">
      <c r="A55" s="64">
        <v>23</v>
      </c>
      <c r="B55" s="4" t="s">
        <v>174</v>
      </c>
      <c r="C55" s="4">
        <v>221</v>
      </c>
      <c r="D55" s="4">
        <v>422</v>
      </c>
      <c r="E55" s="6" t="s">
        <v>229</v>
      </c>
      <c r="F55" s="4"/>
      <c r="G55" s="5"/>
      <c r="H55" s="5"/>
      <c r="I55" s="18">
        <v>1</v>
      </c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41">
        <v>1</v>
      </c>
    </row>
    <row r="56" spans="1:34">
      <c r="A56" s="64">
        <v>23</v>
      </c>
      <c r="B56" s="4" t="s">
        <v>174</v>
      </c>
      <c r="C56" s="4">
        <v>221</v>
      </c>
      <c r="D56" s="4">
        <v>422</v>
      </c>
      <c r="E56" s="6" t="s">
        <v>230</v>
      </c>
      <c r="F56" s="4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7" t="s">
        <v>134</v>
      </c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41"/>
    </row>
    <row r="57" spans="1:34">
      <c r="A57" s="67">
        <v>23</v>
      </c>
      <c r="B57" s="48" t="s">
        <v>195</v>
      </c>
      <c r="C57" s="48">
        <v>221</v>
      </c>
      <c r="D57" s="48">
        <v>422</v>
      </c>
      <c r="E57" s="48" t="s">
        <v>322</v>
      </c>
      <c r="F57" s="48"/>
      <c r="G57" s="45">
        <f>SUM(G44:G56)</f>
        <v>0</v>
      </c>
      <c r="H57" s="45">
        <f t="shared" ref="H57:AH57" si="7">SUM(H44:H56)</f>
        <v>2</v>
      </c>
      <c r="I57" s="45">
        <f t="shared" si="7"/>
        <v>1</v>
      </c>
      <c r="J57" s="45">
        <f t="shared" si="7"/>
        <v>0</v>
      </c>
      <c r="K57" s="45">
        <f t="shared" si="7"/>
        <v>0</v>
      </c>
      <c r="L57" s="45">
        <f t="shared" si="7"/>
        <v>1</v>
      </c>
      <c r="M57" s="45">
        <f t="shared" si="7"/>
        <v>0</v>
      </c>
      <c r="N57" s="45">
        <f t="shared" si="7"/>
        <v>1</v>
      </c>
      <c r="O57" s="45">
        <f t="shared" si="7"/>
        <v>0</v>
      </c>
      <c r="P57" s="45">
        <f t="shared" si="7"/>
        <v>0</v>
      </c>
      <c r="Q57" s="45">
        <f t="shared" si="7"/>
        <v>0</v>
      </c>
      <c r="R57" s="45">
        <f t="shared" si="7"/>
        <v>0</v>
      </c>
      <c r="S57" s="45">
        <f t="shared" si="7"/>
        <v>1</v>
      </c>
      <c r="T57" s="45">
        <f t="shared" si="7"/>
        <v>0</v>
      </c>
      <c r="U57" s="45">
        <f t="shared" si="7"/>
        <v>1</v>
      </c>
      <c r="V57" s="45" t="s">
        <v>231</v>
      </c>
      <c r="W57" s="45">
        <f t="shared" si="7"/>
        <v>0</v>
      </c>
      <c r="X57" s="45">
        <f t="shared" si="7"/>
        <v>1</v>
      </c>
      <c r="Y57" s="45">
        <f t="shared" si="7"/>
        <v>0</v>
      </c>
      <c r="Z57" s="45">
        <f t="shared" si="7"/>
        <v>1</v>
      </c>
      <c r="AA57" s="45">
        <f t="shared" si="7"/>
        <v>2</v>
      </c>
      <c r="AB57" s="45">
        <f t="shared" si="7"/>
        <v>0</v>
      </c>
      <c r="AC57" s="45">
        <f t="shared" si="7"/>
        <v>0</v>
      </c>
      <c r="AD57" s="45" t="s">
        <v>139</v>
      </c>
      <c r="AE57" s="45">
        <f t="shared" si="7"/>
        <v>0</v>
      </c>
      <c r="AF57" s="45">
        <f t="shared" si="7"/>
        <v>1</v>
      </c>
      <c r="AG57" s="45">
        <f t="shared" si="7"/>
        <v>0</v>
      </c>
      <c r="AH57" s="49">
        <f t="shared" si="7"/>
        <v>1</v>
      </c>
    </row>
    <row r="58" spans="1:34">
      <c r="G58" s="50"/>
      <c r="H58" s="52" t="s">
        <v>95</v>
      </c>
    </row>
  </sheetData>
  <mergeCells count="9">
    <mergeCell ref="A3:A5"/>
    <mergeCell ref="B3:B5"/>
    <mergeCell ref="D3:D5"/>
    <mergeCell ref="C3:C5"/>
    <mergeCell ref="E3:E5"/>
    <mergeCell ref="F3:F5"/>
    <mergeCell ref="G4:Q4"/>
    <mergeCell ref="S3:AE3"/>
    <mergeCell ref="S4:AC4"/>
  </mergeCells>
  <phoneticPr fontId="2"/>
  <pageMargins left="0.9055118110236221" right="0.70866141732283472" top="0.74803149606299213" bottom="0.74803149606299213" header="0.31496062992125984" footer="0.31496062992125984"/>
  <pageSetup paperSize="8" scale="7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227"/>
  <sheetViews>
    <sheetView workbookViewId="0">
      <pane xSplit="6" ySplit="6" topLeftCell="G115" activePane="bottomRight" state="frozen"/>
      <selection pane="topRight" activeCell="G1" sqref="G1"/>
      <selection pane="bottomLeft" activeCell="A6" sqref="A6"/>
      <selection pane="bottomRight" activeCell="G134" sqref="F134:G134"/>
    </sheetView>
  </sheetViews>
  <sheetFormatPr defaultRowHeight="13.5"/>
  <cols>
    <col min="7" max="8" width="5" bestFit="1" customWidth="1"/>
    <col min="9" max="12" width="5.5" bestFit="1" customWidth="1"/>
    <col min="13" max="15" width="5" bestFit="1" customWidth="1"/>
    <col min="16" max="16" width="4.625" bestFit="1" customWidth="1"/>
    <col min="17" max="19" width="5" bestFit="1" customWidth="1"/>
    <col min="20" max="20" width="4.625" bestFit="1" customWidth="1"/>
    <col min="21" max="21" width="9.25" bestFit="1" customWidth="1"/>
    <col min="22" max="23" width="5" bestFit="1" customWidth="1"/>
    <col min="24" max="24" width="6.625" bestFit="1" customWidth="1"/>
    <col min="25" max="25" width="8.25" bestFit="1" customWidth="1"/>
    <col min="26" max="26" width="5" bestFit="1" customWidth="1"/>
    <col min="27" max="27" width="5.5" bestFit="1" customWidth="1"/>
    <col min="28" max="35" width="5" bestFit="1" customWidth="1"/>
    <col min="36" max="36" width="7.375" bestFit="1" customWidth="1"/>
    <col min="37" max="37" width="3.375" bestFit="1" customWidth="1"/>
    <col min="38" max="38" width="4.5" bestFit="1" customWidth="1"/>
    <col min="39" max="42" width="3.375" bestFit="1" customWidth="1"/>
    <col min="43" max="43" width="3.75" bestFit="1" customWidth="1"/>
    <col min="44" max="44" width="3.375" bestFit="1" customWidth="1"/>
    <col min="45" max="45" width="4.5" bestFit="1" customWidth="1"/>
    <col min="46" max="46" width="3.75" bestFit="1" customWidth="1"/>
    <col min="47" max="47" width="5.375" bestFit="1" customWidth="1"/>
    <col min="48" max="48" width="4.5" bestFit="1" customWidth="1"/>
    <col min="49" max="49" width="3.375" bestFit="1" customWidth="1"/>
    <col min="50" max="50" width="5.75" bestFit="1" customWidth="1"/>
    <col min="51" max="52" width="5.375" bestFit="1" customWidth="1"/>
    <col min="53" max="53" width="3.375" bestFit="1" customWidth="1"/>
    <col min="54" max="54" width="3.75" bestFit="1" customWidth="1"/>
    <col min="55" max="55" width="5.375" bestFit="1" customWidth="1"/>
    <col min="56" max="56" width="3.75" bestFit="1" customWidth="1"/>
    <col min="57" max="57" width="4.5" bestFit="1" customWidth="1"/>
    <col min="58" max="58" width="3.375" bestFit="1" customWidth="1"/>
    <col min="59" max="59" width="4.5" bestFit="1" customWidth="1"/>
    <col min="60" max="60" width="5.625" bestFit="1" customWidth="1"/>
    <col min="61" max="61" width="5.375" bestFit="1" customWidth="1"/>
    <col min="62" max="62" width="5.625" bestFit="1" customWidth="1"/>
    <col min="63" max="63" width="3.375" bestFit="1" customWidth="1"/>
    <col min="64" max="64" width="3.75" bestFit="1" customWidth="1"/>
    <col min="65" max="65" width="5.375" bestFit="1" customWidth="1"/>
    <col min="66" max="66" width="3.75" bestFit="1" customWidth="1"/>
    <col min="67" max="67" width="4.5" bestFit="1" customWidth="1"/>
    <col min="68" max="69" width="3.375" bestFit="1" customWidth="1"/>
    <col min="70" max="70" width="4.5" bestFit="1" customWidth="1"/>
    <col min="71" max="71" width="3.375" bestFit="1" customWidth="1"/>
    <col min="72" max="73" width="4.5" bestFit="1" customWidth="1"/>
    <col min="74" max="74" width="3.375" bestFit="1" customWidth="1"/>
    <col min="75" max="75" width="4.5" bestFit="1" customWidth="1"/>
    <col min="76" max="76" width="3.375" bestFit="1" customWidth="1"/>
    <col min="77" max="77" width="6.625" bestFit="1" customWidth="1"/>
    <col min="78" max="79" width="3.375" bestFit="1" customWidth="1"/>
    <col min="80" max="81" width="5" bestFit="1" customWidth="1"/>
    <col min="82" max="82" width="8.375" bestFit="1" customWidth="1"/>
    <col min="83" max="83" width="2.75" bestFit="1" customWidth="1"/>
    <col min="84" max="85" width="2.875" bestFit="1" customWidth="1"/>
    <col min="86" max="86" width="2.75" bestFit="1" customWidth="1"/>
    <col min="87" max="87" width="2.875" bestFit="1" customWidth="1"/>
    <col min="88" max="88" width="3.375" bestFit="1" customWidth="1"/>
    <col min="89" max="89" width="5" bestFit="1" customWidth="1"/>
  </cols>
  <sheetData>
    <row r="1" spans="1:89" ht="14.25">
      <c r="A1" s="69" t="s">
        <v>317</v>
      </c>
      <c r="B1" s="68" t="s">
        <v>321</v>
      </c>
    </row>
    <row r="2" spans="1:89">
      <c r="A2" t="s">
        <v>310</v>
      </c>
      <c r="G2" s="54"/>
      <c r="H2" s="54"/>
    </row>
    <row r="3" spans="1:89">
      <c r="A3" s="72" t="s">
        <v>182</v>
      </c>
      <c r="B3" s="74" t="s">
        <v>173</v>
      </c>
      <c r="C3" s="74" t="s">
        <v>183</v>
      </c>
      <c r="D3" s="74" t="s">
        <v>319</v>
      </c>
      <c r="E3" s="77" t="s">
        <v>93</v>
      </c>
      <c r="F3" s="77" t="s">
        <v>92</v>
      </c>
      <c r="G3" s="94" t="s">
        <v>29</v>
      </c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6"/>
      <c r="AA3" s="83" t="s">
        <v>98</v>
      </c>
      <c r="AB3" s="87" t="s">
        <v>30</v>
      </c>
      <c r="AC3" s="88"/>
      <c r="AD3" s="88"/>
      <c r="AE3" s="88"/>
      <c r="AF3" s="88"/>
      <c r="AG3" s="88"/>
      <c r="AH3" s="88"/>
      <c r="AI3" s="88"/>
      <c r="AJ3" s="89"/>
      <c r="AK3" s="84" t="s">
        <v>104</v>
      </c>
      <c r="AL3" s="74"/>
      <c r="AM3" s="74"/>
      <c r="AN3" s="74"/>
      <c r="AO3" s="74"/>
      <c r="AP3" s="74"/>
      <c r="AQ3" s="84" t="s">
        <v>31</v>
      </c>
      <c r="AR3" s="74"/>
      <c r="AS3" s="74"/>
      <c r="AT3" s="74"/>
      <c r="AU3" s="74"/>
      <c r="AV3" s="74"/>
      <c r="AW3" s="74"/>
      <c r="AX3" s="74"/>
      <c r="AY3" s="74"/>
      <c r="AZ3" s="84" t="s">
        <v>32</v>
      </c>
      <c r="BA3" s="74"/>
      <c r="BB3" s="74"/>
      <c r="BC3" s="74"/>
      <c r="BD3" s="74"/>
      <c r="BE3" s="74"/>
      <c r="BF3" s="74"/>
      <c r="BG3" s="74"/>
      <c r="BH3" s="74"/>
      <c r="BI3" s="74"/>
      <c r="BJ3" s="84" t="s">
        <v>33</v>
      </c>
      <c r="BK3" s="74"/>
      <c r="BL3" s="74"/>
      <c r="BM3" s="74"/>
      <c r="BN3" s="74"/>
      <c r="BO3" s="74"/>
      <c r="BP3" s="74"/>
      <c r="BQ3" s="74"/>
      <c r="BR3" s="84" t="s">
        <v>34</v>
      </c>
      <c r="BS3" s="84"/>
      <c r="BT3" s="84"/>
      <c r="BU3" s="84"/>
      <c r="BV3" s="84"/>
      <c r="BW3" s="84"/>
      <c r="BX3" s="84" t="s">
        <v>35</v>
      </c>
      <c r="BY3" s="74"/>
      <c r="BZ3" s="74"/>
      <c r="CA3" s="74"/>
      <c r="CB3" s="74"/>
      <c r="CC3" s="102" t="s">
        <v>36</v>
      </c>
      <c r="CD3" s="77"/>
      <c r="CE3" s="77"/>
      <c r="CF3" s="77"/>
      <c r="CG3" s="77"/>
      <c r="CH3" s="77"/>
      <c r="CI3" s="77"/>
      <c r="CJ3" s="77"/>
      <c r="CK3" s="103"/>
    </row>
    <row r="4" spans="1:89">
      <c r="A4" s="73"/>
      <c r="B4" s="75"/>
      <c r="C4" s="75"/>
      <c r="D4" s="75"/>
      <c r="E4" s="75"/>
      <c r="F4" s="75"/>
      <c r="G4" s="97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9"/>
      <c r="AA4" s="75"/>
      <c r="AB4" s="82" t="s">
        <v>37</v>
      </c>
      <c r="AC4" s="75"/>
      <c r="AD4" s="75"/>
      <c r="AE4" s="75"/>
      <c r="AF4" s="82" t="s">
        <v>38</v>
      </c>
      <c r="AG4" s="75"/>
      <c r="AH4" s="75"/>
      <c r="AI4" s="75"/>
      <c r="AJ4" s="21" t="s">
        <v>100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82" t="s">
        <v>39</v>
      </c>
      <c r="BS4" s="75"/>
      <c r="BT4" s="75"/>
      <c r="BU4" s="82" t="s">
        <v>40</v>
      </c>
      <c r="BV4" s="82"/>
      <c r="BW4" s="82"/>
      <c r="BX4" s="75"/>
      <c r="BY4" s="75"/>
      <c r="BZ4" s="75"/>
      <c r="CA4" s="75"/>
      <c r="CB4" s="75"/>
      <c r="CC4" s="29" t="s">
        <v>43</v>
      </c>
      <c r="CD4" s="93" t="s">
        <v>44</v>
      </c>
      <c r="CE4" s="93" t="s">
        <v>45</v>
      </c>
      <c r="CF4" s="78"/>
      <c r="CG4" s="78"/>
      <c r="CH4" s="78"/>
      <c r="CI4" s="78"/>
      <c r="CJ4" s="78"/>
      <c r="CK4" s="100" t="s">
        <v>46</v>
      </c>
    </row>
    <row r="5" spans="1:89">
      <c r="A5" s="73"/>
      <c r="B5" s="75"/>
      <c r="C5" s="75"/>
      <c r="D5" s="75"/>
      <c r="E5" s="75"/>
      <c r="F5" s="75"/>
      <c r="G5" s="90" t="s">
        <v>325</v>
      </c>
      <c r="H5" s="91"/>
      <c r="I5" s="91"/>
      <c r="J5" s="91"/>
      <c r="K5" s="91"/>
      <c r="L5" s="91"/>
      <c r="M5" s="92"/>
      <c r="N5" s="93" t="s">
        <v>47</v>
      </c>
      <c r="O5" s="75"/>
      <c r="P5" s="75"/>
      <c r="Q5" s="75"/>
      <c r="R5" s="93" t="s">
        <v>48</v>
      </c>
      <c r="S5" s="78"/>
      <c r="T5" s="78"/>
      <c r="U5" s="78"/>
      <c r="V5" s="82" t="s">
        <v>49</v>
      </c>
      <c r="W5" s="82"/>
      <c r="X5" s="82"/>
      <c r="Y5" s="82" t="s">
        <v>99</v>
      </c>
      <c r="Z5" s="29" t="s">
        <v>162</v>
      </c>
      <c r="AA5" s="75"/>
      <c r="AB5" s="30" t="s">
        <v>60</v>
      </c>
      <c r="AC5" s="30" t="s">
        <v>40</v>
      </c>
      <c r="AD5" s="30" t="s">
        <v>58</v>
      </c>
      <c r="AE5" s="30" t="s">
        <v>58</v>
      </c>
      <c r="AF5" s="30" t="s">
        <v>60</v>
      </c>
      <c r="AG5" s="30" t="s">
        <v>39</v>
      </c>
      <c r="AH5" s="30" t="s">
        <v>58</v>
      </c>
      <c r="AI5" s="30" t="s">
        <v>58</v>
      </c>
      <c r="AJ5" s="93" t="s">
        <v>81</v>
      </c>
      <c r="AK5" s="82" t="s">
        <v>37</v>
      </c>
      <c r="AL5" s="75"/>
      <c r="AM5" s="75"/>
      <c r="AN5" s="82" t="s">
        <v>38</v>
      </c>
      <c r="AO5" s="75"/>
      <c r="AP5" s="75"/>
      <c r="AQ5" s="82" t="s">
        <v>37</v>
      </c>
      <c r="AR5" s="75"/>
      <c r="AS5" s="75"/>
      <c r="AT5" s="75"/>
      <c r="AU5" s="82" t="s">
        <v>38</v>
      </c>
      <c r="AV5" s="75"/>
      <c r="AW5" s="75"/>
      <c r="AX5" s="75"/>
      <c r="AY5" s="75"/>
      <c r="AZ5" s="82" t="s">
        <v>18</v>
      </c>
      <c r="BA5" s="75"/>
      <c r="BB5" s="75"/>
      <c r="BC5" s="82" t="s">
        <v>19</v>
      </c>
      <c r="BD5" s="85"/>
      <c r="BE5" s="85"/>
      <c r="BF5" s="85"/>
      <c r="BG5" s="85"/>
      <c r="BH5" s="85"/>
      <c r="BI5" s="85"/>
      <c r="BJ5" s="82" t="s">
        <v>18</v>
      </c>
      <c r="BK5" s="75"/>
      <c r="BL5" s="75"/>
      <c r="BM5" s="75"/>
      <c r="BN5" s="82" t="s">
        <v>19</v>
      </c>
      <c r="BO5" s="75"/>
      <c r="BP5" s="75"/>
      <c r="BQ5" s="75"/>
      <c r="BR5" s="29" t="s">
        <v>18</v>
      </c>
      <c r="BS5" s="82" t="s">
        <v>19</v>
      </c>
      <c r="BT5" s="82"/>
      <c r="BU5" s="29" t="s">
        <v>18</v>
      </c>
      <c r="BV5" s="82" t="s">
        <v>19</v>
      </c>
      <c r="BW5" s="75"/>
      <c r="BX5" s="82" t="s">
        <v>51</v>
      </c>
      <c r="BY5" s="75"/>
      <c r="BZ5" s="82" t="s">
        <v>52</v>
      </c>
      <c r="CA5" s="82"/>
      <c r="CB5" s="29" t="s">
        <v>53</v>
      </c>
      <c r="CC5" s="29" t="s">
        <v>18</v>
      </c>
      <c r="CD5" s="78"/>
      <c r="CE5" s="93" t="s">
        <v>18</v>
      </c>
      <c r="CF5" s="78"/>
      <c r="CG5" s="78"/>
      <c r="CH5" s="93" t="s">
        <v>38</v>
      </c>
      <c r="CI5" s="78"/>
      <c r="CJ5" s="78"/>
      <c r="CK5" s="101"/>
    </row>
    <row r="6" spans="1:89">
      <c r="A6" s="86"/>
      <c r="B6" s="85"/>
      <c r="C6" s="85"/>
      <c r="D6" s="85"/>
      <c r="E6" s="85"/>
      <c r="F6" s="85"/>
      <c r="G6" s="30" t="s">
        <v>54</v>
      </c>
      <c r="H6" s="30" t="s">
        <v>55</v>
      </c>
      <c r="I6" s="22" t="s">
        <v>40</v>
      </c>
      <c r="J6" s="22" t="s">
        <v>41</v>
      </c>
      <c r="K6" s="22" t="s">
        <v>42</v>
      </c>
      <c r="L6" s="22" t="s">
        <v>56</v>
      </c>
      <c r="M6" s="30" t="s">
        <v>57</v>
      </c>
      <c r="N6" s="30" t="s">
        <v>39</v>
      </c>
      <c r="O6" s="30" t="s">
        <v>59</v>
      </c>
      <c r="P6" s="30" t="s">
        <v>91</v>
      </c>
      <c r="Q6" s="30" t="s">
        <v>58</v>
      </c>
      <c r="R6" s="30" t="s">
        <v>60</v>
      </c>
      <c r="S6" s="30" t="s">
        <v>39</v>
      </c>
      <c r="T6" s="30" t="s">
        <v>90</v>
      </c>
      <c r="U6" s="30" t="s">
        <v>58</v>
      </c>
      <c r="V6" s="30" t="s">
        <v>60</v>
      </c>
      <c r="W6" s="30" t="s">
        <v>41</v>
      </c>
      <c r="X6" s="23" t="s">
        <v>61</v>
      </c>
      <c r="Y6" s="75"/>
      <c r="Z6" s="27"/>
      <c r="AA6" s="75"/>
      <c r="AB6" s="30" t="s">
        <v>50</v>
      </c>
      <c r="AC6" s="30" t="s">
        <v>50</v>
      </c>
      <c r="AD6" s="30" t="s">
        <v>50</v>
      </c>
      <c r="AE6" s="30" t="s">
        <v>81</v>
      </c>
      <c r="AF6" s="30" t="s">
        <v>50</v>
      </c>
      <c r="AG6" s="30" t="s">
        <v>50</v>
      </c>
      <c r="AH6" s="30" t="s">
        <v>50</v>
      </c>
      <c r="AI6" s="30" t="s">
        <v>81</v>
      </c>
      <c r="AJ6" s="93"/>
      <c r="AK6" s="30" t="s">
        <v>81</v>
      </c>
      <c r="AL6" s="30" t="s">
        <v>82</v>
      </c>
      <c r="AM6" s="30" t="s">
        <v>83</v>
      </c>
      <c r="AN6" s="30" t="s">
        <v>50</v>
      </c>
      <c r="AO6" s="30" t="s">
        <v>81</v>
      </c>
      <c r="AP6" s="30" t="s">
        <v>83</v>
      </c>
      <c r="AQ6" s="30" t="s">
        <v>50</v>
      </c>
      <c r="AR6" s="30" t="s">
        <v>81</v>
      </c>
      <c r="AS6" s="30" t="s">
        <v>82</v>
      </c>
      <c r="AT6" s="30" t="s">
        <v>88</v>
      </c>
      <c r="AU6" s="30" t="s">
        <v>86</v>
      </c>
      <c r="AV6" s="30" t="s">
        <v>80</v>
      </c>
      <c r="AW6" s="30" t="s">
        <v>81</v>
      </c>
      <c r="AX6" s="30" t="s">
        <v>83</v>
      </c>
      <c r="AY6" s="30" t="s">
        <v>84</v>
      </c>
      <c r="AZ6" s="30" t="s">
        <v>86</v>
      </c>
      <c r="BA6" s="30" t="s">
        <v>50</v>
      </c>
      <c r="BB6" s="30" t="s">
        <v>83</v>
      </c>
      <c r="BC6" s="30" t="s">
        <v>86</v>
      </c>
      <c r="BD6" s="30" t="s">
        <v>50</v>
      </c>
      <c r="BE6" s="30" t="s">
        <v>80</v>
      </c>
      <c r="BF6" s="30" t="s">
        <v>81</v>
      </c>
      <c r="BG6" s="30" t="s">
        <v>82</v>
      </c>
      <c r="BH6" s="30" t="s">
        <v>83</v>
      </c>
      <c r="BI6" s="30" t="s">
        <v>84</v>
      </c>
      <c r="BJ6" s="30" t="s">
        <v>50</v>
      </c>
      <c r="BK6" s="30" t="s">
        <v>81</v>
      </c>
      <c r="BL6" s="30" t="s">
        <v>83</v>
      </c>
      <c r="BM6" s="30" t="s">
        <v>84</v>
      </c>
      <c r="BN6" s="30" t="s">
        <v>50</v>
      </c>
      <c r="BO6" s="30" t="s">
        <v>80</v>
      </c>
      <c r="BP6" s="30" t="s">
        <v>81</v>
      </c>
      <c r="BQ6" s="30" t="s">
        <v>83</v>
      </c>
      <c r="BR6" s="30" t="s">
        <v>80</v>
      </c>
      <c r="BS6" s="30" t="s">
        <v>85</v>
      </c>
      <c r="BT6" s="30" t="s">
        <v>80</v>
      </c>
      <c r="BU6" s="30" t="s">
        <v>80</v>
      </c>
      <c r="BV6" s="30" t="s">
        <v>50</v>
      </c>
      <c r="BW6" s="30" t="s">
        <v>80</v>
      </c>
      <c r="BX6" s="30" t="s">
        <v>19</v>
      </c>
      <c r="BY6" s="30" t="s">
        <v>101</v>
      </c>
      <c r="BZ6" s="30" t="s">
        <v>18</v>
      </c>
      <c r="CA6" s="30" t="s">
        <v>19</v>
      </c>
      <c r="CB6" s="30" t="s">
        <v>18</v>
      </c>
      <c r="CC6" s="30" t="s">
        <v>89</v>
      </c>
      <c r="CD6" s="30" t="s">
        <v>18</v>
      </c>
      <c r="CE6" s="30" t="s">
        <v>27</v>
      </c>
      <c r="CF6" s="30" t="s">
        <v>87</v>
      </c>
      <c r="CG6" s="30" t="s">
        <v>88</v>
      </c>
      <c r="CH6" s="30" t="s">
        <v>27</v>
      </c>
      <c r="CI6" s="30" t="s">
        <v>87</v>
      </c>
      <c r="CJ6" s="30" t="s">
        <v>83</v>
      </c>
      <c r="CK6" s="59" t="s">
        <v>37</v>
      </c>
    </row>
    <row r="7" spans="1:89">
      <c r="A7" s="64">
        <v>5</v>
      </c>
      <c r="B7" s="4" t="s">
        <v>175</v>
      </c>
      <c r="C7" s="6">
        <v>181</v>
      </c>
      <c r="D7" s="6" t="s">
        <v>176</v>
      </c>
      <c r="E7" s="4">
        <v>171</v>
      </c>
      <c r="F7" s="4">
        <v>1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9" t="s">
        <v>180</v>
      </c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41"/>
    </row>
    <row r="8" spans="1:89">
      <c r="A8" s="64">
        <v>5</v>
      </c>
      <c r="B8" s="4" t="s">
        <v>175</v>
      </c>
      <c r="C8" s="6">
        <v>181</v>
      </c>
      <c r="D8" s="6" t="s">
        <v>176</v>
      </c>
      <c r="E8" s="4">
        <v>148</v>
      </c>
      <c r="F8" s="4">
        <v>2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18">
        <v>1</v>
      </c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41"/>
    </row>
    <row r="9" spans="1:89">
      <c r="A9" s="64">
        <v>5</v>
      </c>
      <c r="B9" s="4" t="s">
        <v>175</v>
      </c>
      <c r="C9" s="6">
        <v>181</v>
      </c>
      <c r="D9" s="6" t="s">
        <v>176</v>
      </c>
      <c r="E9" s="4">
        <v>35</v>
      </c>
      <c r="F9" s="4">
        <v>9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>
        <v>1</v>
      </c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41"/>
    </row>
    <row r="10" spans="1:89">
      <c r="A10" s="64">
        <v>5</v>
      </c>
      <c r="B10" s="4" t="s">
        <v>175</v>
      </c>
      <c r="C10" s="6">
        <v>181</v>
      </c>
      <c r="D10" s="6" t="s">
        <v>176</v>
      </c>
      <c r="E10" s="4">
        <v>18</v>
      </c>
      <c r="F10" s="4">
        <v>12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>
        <v>1</v>
      </c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41"/>
    </row>
    <row r="11" spans="1:89">
      <c r="A11" s="64">
        <v>5</v>
      </c>
      <c r="B11" s="4" t="s">
        <v>175</v>
      </c>
      <c r="C11" s="6">
        <v>181</v>
      </c>
      <c r="D11" s="6" t="s">
        <v>176</v>
      </c>
      <c r="E11" s="4">
        <v>67</v>
      </c>
      <c r="F11" s="4">
        <v>12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>
        <v>1</v>
      </c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41"/>
    </row>
    <row r="12" spans="1:89">
      <c r="A12" s="64">
        <v>5</v>
      </c>
      <c r="B12" s="4" t="s">
        <v>175</v>
      </c>
      <c r="C12" s="6">
        <v>181</v>
      </c>
      <c r="D12" s="6" t="s">
        <v>176</v>
      </c>
      <c r="E12" s="4">
        <v>111</v>
      </c>
      <c r="F12" s="4">
        <v>13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>
        <v>1</v>
      </c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41"/>
    </row>
    <row r="13" spans="1:89">
      <c r="A13" s="64">
        <v>5</v>
      </c>
      <c r="B13" s="4" t="s">
        <v>175</v>
      </c>
      <c r="C13" s="6">
        <v>181</v>
      </c>
      <c r="D13" s="6" t="s">
        <v>176</v>
      </c>
      <c r="E13" s="4">
        <v>6</v>
      </c>
      <c r="F13" s="4">
        <v>14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18">
        <v>1</v>
      </c>
      <c r="CC13" s="5"/>
      <c r="CD13" s="5"/>
      <c r="CE13" s="5"/>
      <c r="CF13" s="5"/>
      <c r="CG13" s="5"/>
      <c r="CH13" s="5"/>
      <c r="CI13" s="5"/>
      <c r="CJ13" s="5"/>
      <c r="CK13" s="41"/>
    </row>
    <row r="14" spans="1:89">
      <c r="A14" s="64">
        <v>5</v>
      </c>
      <c r="B14" s="4" t="s">
        <v>175</v>
      </c>
      <c r="C14" s="6">
        <v>181</v>
      </c>
      <c r="D14" s="6" t="s">
        <v>176</v>
      </c>
      <c r="E14" s="4">
        <v>71</v>
      </c>
      <c r="F14" s="4">
        <v>25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18">
        <v>1</v>
      </c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41"/>
    </row>
    <row r="15" spans="1:89">
      <c r="A15" s="64">
        <v>5</v>
      </c>
      <c r="B15" s="4" t="s">
        <v>175</v>
      </c>
      <c r="C15" s="6">
        <v>181</v>
      </c>
      <c r="D15" s="6" t="s">
        <v>176</v>
      </c>
      <c r="E15" s="4">
        <v>27</v>
      </c>
      <c r="F15" s="4">
        <v>26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>
        <v>1</v>
      </c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41"/>
    </row>
    <row r="16" spans="1:89">
      <c r="A16" s="64">
        <v>5</v>
      </c>
      <c r="B16" s="4" t="s">
        <v>175</v>
      </c>
      <c r="C16" s="6">
        <v>181</v>
      </c>
      <c r="D16" s="6" t="s">
        <v>176</v>
      </c>
      <c r="E16" s="4">
        <v>85</v>
      </c>
      <c r="F16" s="4">
        <v>27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>
        <v>1</v>
      </c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41"/>
    </row>
    <row r="17" spans="1:89">
      <c r="A17" s="64">
        <v>5</v>
      </c>
      <c r="B17" s="4" t="s">
        <v>175</v>
      </c>
      <c r="C17" s="6">
        <v>181</v>
      </c>
      <c r="D17" s="6" t="s">
        <v>176</v>
      </c>
      <c r="E17" s="4">
        <v>101</v>
      </c>
      <c r="F17" s="4">
        <v>29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>
        <v>1</v>
      </c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41"/>
    </row>
    <row r="18" spans="1:89">
      <c r="A18" s="64">
        <v>5</v>
      </c>
      <c r="B18" s="4" t="s">
        <v>175</v>
      </c>
      <c r="C18" s="6">
        <v>181</v>
      </c>
      <c r="D18" s="6" t="s">
        <v>176</v>
      </c>
      <c r="E18" s="4">
        <v>49</v>
      </c>
      <c r="F18" s="4">
        <v>31</v>
      </c>
      <c r="G18" s="5"/>
      <c r="H18" s="5"/>
      <c r="I18" s="5"/>
      <c r="J18" s="5"/>
      <c r="K18" s="5">
        <v>1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41"/>
    </row>
    <row r="19" spans="1:89">
      <c r="A19" s="64">
        <v>5</v>
      </c>
      <c r="B19" s="4" t="s">
        <v>175</v>
      </c>
      <c r="C19" s="6">
        <v>181</v>
      </c>
      <c r="D19" s="6" t="s">
        <v>176</v>
      </c>
      <c r="E19" s="4">
        <v>181</v>
      </c>
      <c r="F19" s="4">
        <v>32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>
        <v>1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41"/>
    </row>
    <row r="20" spans="1:89">
      <c r="A20" s="64">
        <v>5</v>
      </c>
      <c r="B20" s="4" t="s">
        <v>175</v>
      </c>
      <c r="C20" s="6">
        <v>181</v>
      </c>
      <c r="D20" s="6" t="s">
        <v>176</v>
      </c>
      <c r="E20" s="4">
        <v>46</v>
      </c>
      <c r="F20" s="4"/>
      <c r="G20" s="5"/>
      <c r="H20" s="5"/>
      <c r="I20" s="5"/>
      <c r="J20" s="5"/>
      <c r="K20" s="5">
        <v>1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>
        <v>1</v>
      </c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41"/>
    </row>
    <row r="21" spans="1:89">
      <c r="A21" s="42" t="s">
        <v>200</v>
      </c>
      <c r="B21" s="5"/>
      <c r="C21" s="4"/>
      <c r="D21" s="4"/>
      <c r="E21" s="8" t="s">
        <v>323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41"/>
    </row>
    <row r="22" spans="1:89">
      <c r="A22" s="64">
        <v>5</v>
      </c>
      <c r="B22" s="4" t="s">
        <v>175</v>
      </c>
      <c r="C22" s="6">
        <v>181</v>
      </c>
      <c r="D22" s="6" t="s">
        <v>176</v>
      </c>
      <c r="E22" s="6" t="s">
        <v>232</v>
      </c>
      <c r="F22" s="4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9" t="s">
        <v>180</v>
      </c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20" t="s">
        <v>180</v>
      </c>
      <c r="BI22" s="5"/>
      <c r="BJ22" s="5"/>
      <c r="BK22" s="18">
        <v>1</v>
      </c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>
        <v>1</v>
      </c>
      <c r="CH22" s="5"/>
      <c r="CI22" s="5"/>
      <c r="CJ22" s="5"/>
      <c r="CK22" s="41"/>
    </row>
    <row r="23" spans="1:89">
      <c r="A23" s="64">
        <v>5</v>
      </c>
      <c r="B23" s="4" t="s">
        <v>175</v>
      </c>
      <c r="C23" s="6">
        <v>181</v>
      </c>
      <c r="D23" s="6" t="s">
        <v>176</v>
      </c>
      <c r="E23" s="6" t="s">
        <v>201</v>
      </c>
      <c r="F23" s="4"/>
      <c r="G23" s="5"/>
      <c r="H23" s="5"/>
      <c r="I23" s="5"/>
      <c r="J23" s="5">
        <v>1</v>
      </c>
      <c r="K23" s="5"/>
      <c r="L23" s="5"/>
      <c r="M23" s="5"/>
      <c r="N23" s="5"/>
      <c r="O23" s="5"/>
      <c r="P23" s="5"/>
      <c r="Q23" s="5">
        <v>1</v>
      </c>
      <c r="R23" s="5"/>
      <c r="S23" s="5"/>
      <c r="T23" s="5"/>
      <c r="U23" s="5">
        <v>4</v>
      </c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>
        <v>1</v>
      </c>
      <c r="AG23" s="5">
        <v>1</v>
      </c>
      <c r="AH23" s="5"/>
      <c r="AI23" s="5"/>
      <c r="AJ23" s="5"/>
      <c r="AK23" s="5"/>
      <c r="AL23" s="5"/>
      <c r="AM23" s="5"/>
      <c r="AN23" s="5"/>
      <c r="AO23" s="5"/>
      <c r="AP23" s="18">
        <v>2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>
        <v>2</v>
      </c>
      <c r="BL23" s="5"/>
      <c r="BM23" s="5"/>
      <c r="BN23" s="9" t="s">
        <v>180</v>
      </c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>
        <v>1</v>
      </c>
      <c r="CH23" s="5"/>
      <c r="CI23" s="5"/>
      <c r="CJ23" s="5">
        <v>1</v>
      </c>
      <c r="CK23" s="41"/>
    </row>
    <row r="24" spans="1:89">
      <c r="A24" s="64">
        <v>5</v>
      </c>
      <c r="B24" s="4" t="s">
        <v>175</v>
      </c>
      <c r="C24" s="6">
        <v>181</v>
      </c>
      <c r="D24" s="6" t="s">
        <v>176</v>
      </c>
      <c r="E24" s="6" t="s">
        <v>222</v>
      </c>
      <c r="F24" s="4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>
        <v>1</v>
      </c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41"/>
    </row>
    <row r="25" spans="1:89">
      <c r="A25" s="65">
        <v>5</v>
      </c>
      <c r="B25" s="37" t="s">
        <v>194</v>
      </c>
      <c r="C25" s="35">
        <v>181</v>
      </c>
      <c r="D25" s="35" t="s">
        <v>192</v>
      </c>
      <c r="E25" s="37" t="s">
        <v>322</v>
      </c>
      <c r="F25" s="37"/>
      <c r="G25" s="34">
        <f>SUM(G7:G24)</f>
        <v>0</v>
      </c>
      <c r="H25" s="34">
        <f t="shared" ref="H25:AS25" si="0">SUM(H7:H24)</f>
        <v>0</v>
      </c>
      <c r="I25" s="34">
        <f t="shared" si="0"/>
        <v>0</v>
      </c>
      <c r="J25" s="34">
        <f t="shared" si="0"/>
        <v>1</v>
      </c>
      <c r="K25" s="34">
        <f t="shared" si="0"/>
        <v>2</v>
      </c>
      <c r="L25" s="34">
        <f t="shared" si="0"/>
        <v>0</v>
      </c>
      <c r="M25" s="34">
        <f t="shared" si="0"/>
        <v>0</v>
      </c>
      <c r="N25" s="34">
        <f t="shared" si="0"/>
        <v>0</v>
      </c>
      <c r="O25" s="34">
        <f t="shared" si="0"/>
        <v>0</v>
      </c>
      <c r="P25" s="34">
        <f t="shared" si="0"/>
        <v>0</v>
      </c>
      <c r="Q25" s="34">
        <f t="shared" si="0"/>
        <v>2</v>
      </c>
      <c r="R25" s="34">
        <f t="shared" si="0"/>
        <v>0</v>
      </c>
      <c r="S25" s="34">
        <f t="shared" si="0"/>
        <v>0</v>
      </c>
      <c r="T25" s="34">
        <f t="shared" si="0"/>
        <v>0</v>
      </c>
      <c r="U25" s="34">
        <f t="shared" si="0"/>
        <v>5</v>
      </c>
      <c r="V25" s="34">
        <f t="shared" si="0"/>
        <v>1</v>
      </c>
      <c r="W25" s="34">
        <f t="shared" si="0"/>
        <v>0</v>
      </c>
      <c r="X25" s="34">
        <f t="shared" si="0"/>
        <v>1</v>
      </c>
      <c r="Y25" s="34">
        <f t="shared" si="0"/>
        <v>0</v>
      </c>
      <c r="Z25" s="34">
        <f t="shared" si="0"/>
        <v>0</v>
      </c>
      <c r="AA25" s="34">
        <f t="shared" si="0"/>
        <v>0</v>
      </c>
      <c r="AB25" s="34">
        <f t="shared" si="0"/>
        <v>0</v>
      </c>
      <c r="AC25" s="34">
        <f t="shared" si="0"/>
        <v>0</v>
      </c>
      <c r="AD25" s="34">
        <f t="shared" si="0"/>
        <v>0</v>
      </c>
      <c r="AE25" s="34">
        <f t="shared" si="0"/>
        <v>0</v>
      </c>
      <c r="AF25" s="34">
        <f t="shared" si="0"/>
        <v>1</v>
      </c>
      <c r="AG25" s="34">
        <f t="shared" si="0"/>
        <v>1</v>
      </c>
      <c r="AH25" s="34">
        <f t="shared" si="0"/>
        <v>0</v>
      </c>
      <c r="AI25" s="34">
        <f t="shared" si="0"/>
        <v>0</v>
      </c>
      <c r="AJ25" s="34">
        <f t="shared" si="0"/>
        <v>0</v>
      </c>
      <c r="AK25" s="34">
        <f t="shared" si="0"/>
        <v>1</v>
      </c>
      <c r="AL25" s="34">
        <f t="shared" si="0"/>
        <v>0</v>
      </c>
      <c r="AM25" s="34">
        <f t="shared" si="0"/>
        <v>0</v>
      </c>
      <c r="AN25" s="34">
        <f t="shared" si="0"/>
        <v>0</v>
      </c>
      <c r="AO25" s="34">
        <f t="shared" si="0"/>
        <v>0</v>
      </c>
      <c r="AP25" s="34">
        <f t="shared" si="0"/>
        <v>3</v>
      </c>
      <c r="AQ25" s="36" t="s">
        <v>233</v>
      </c>
      <c r="AR25" s="34">
        <f t="shared" si="0"/>
        <v>1</v>
      </c>
      <c r="AS25" s="34">
        <f t="shared" si="0"/>
        <v>0</v>
      </c>
      <c r="AT25" s="34">
        <f t="shared" ref="AT25:BW25" si="1">SUM(AT7:AT24)</f>
        <v>1</v>
      </c>
      <c r="AU25" s="34">
        <f t="shared" si="1"/>
        <v>0</v>
      </c>
      <c r="AV25" s="34">
        <f t="shared" si="1"/>
        <v>0</v>
      </c>
      <c r="AW25" s="34">
        <f t="shared" si="1"/>
        <v>0</v>
      </c>
      <c r="AX25" s="34">
        <f t="shared" si="1"/>
        <v>1</v>
      </c>
      <c r="AY25" s="34">
        <f t="shared" si="1"/>
        <v>0</v>
      </c>
      <c r="AZ25" s="34">
        <f t="shared" si="1"/>
        <v>1</v>
      </c>
      <c r="BA25" s="34">
        <f t="shared" si="1"/>
        <v>0</v>
      </c>
      <c r="BB25" s="34">
        <f t="shared" si="1"/>
        <v>0</v>
      </c>
      <c r="BC25" s="34">
        <f t="shared" si="1"/>
        <v>0</v>
      </c>
      <c r="BD25" s="34">
        <f t="shared" si="1"/>
        <v>0</v>
      </c>
      <c r="BE25" s="34">
        <f t="shared" si="1"/>
        <v>0</v>
      </c>
      <c r="BF25" s="34">
        <f t="shared" si="1"/>
        <v>0</v>
      </c>
      <c r="BG25" s="34">
        <f t="shared" si="1"/>
        <v>0</v>
      </c>
      <c r="BH25" s="58" t="s">
        <v>315</v>
      </c>
      <c r="BI25" s="34">
        <f t="shared" si="1"/>
        <v>0</v>
      </c>
      <c r="BJ25" s="34">
        <f t="shared" si="1"/>
        <v>0</v>
      </c>
      <c r="BK25" s="34">
        <f t="shared" si="1"/>
        <v>4</v>
      </c>
      <c r="BL25" s="34">
        <f t="shared" si="1"/>
        <v>0</v>
      </c>
      <c r="BM25" s="34">
        <f t="shared" si="1"/>
        <v>0</v>
      </c>
      <c r="BN25" s="36" t="s">
        <v>233</v>
      </c>
      <c r="BO25" s="34">
        <f t="shared" si="1"/>
        <v>0</v>
      </c>
      <c r="BP25" s="34">
        <f t="shared" si="1"/>
        <v>0</v>
      </c>
      <c r="BQ25" s="34">
        <f t="shared" si="1"/>
        <v>0</v>
      </c>
      <c r="BR25" s="34">
        <f t="shared" si="1"/>
        <v>0</v>
      </c>
      <c r="BS25" s="34">
        <f t="shared" si="1"/>
        <v>0</v>
      </c>
      <c r="BT25" s="34">
        <f t="shared" si="1"/>
        <v>0</v>
      </c>
      <c r="BU25" s="34">
        <f t="shared" si="1"/>
        <v>0</v>
      </c>
      <c r="BV25" s="34">
        <f t="shared" si="1"/>
        <v>1</v>
      </c>
      <c r="BW25" s="34">
        <f t="shared" si="1"/>
        <v>0</v>
      </c>
      <c r="BX25" s="34">
        <f t="shared" ref="BX25:CK25" si="2">SUM(BX7:BX24)</f>
        <v>0</v>
      </c>
      <c r="BY25" s="34">
        <f t="shared" si="2"/>
        <v>0</v>
      </c>
      <c r="BZ25" s="34">
        <f t="shared" si="2"/>
        <v>0</v>
      </c>
      <c r="CA25" s="34">
        <f t="shared" si="2"/>
        <v>0</v>
      </c>
      <c r="CB25" s="34">
        <f t="shared" si="2"/>
        <v>1</v>
      </c>
      <c r="CC25" s="34">
        <f t="shared" si="2"/>
        <v>0</v>
      </c>
      <c r="CD25" s="34">
        <f t="shared" si="2"/>
        <v>0</v>
      </c>
      <c r="CE25" s="34">
        <f t="shared" si="2"/>
        <v>0</v>
      </c>
      <c r="CF25" s="34">
        <f t="shared" si="2"/>
        <v>0</v>
      </c>
      <c r="CG25" s="34">
        <f t="shared" si="2"/>
        <v>2</v>
      </c>
      <c r="CH25" s="34">
        <f t="shared" si="2"/>
        <v>0</v>
      </c>
      <c r="CI25" s="34">
        <f t="shared" si="2"/>
        <v>0</v>
      </c>
      <c r="CJ25" s="34">
        <f t="shared" si="2"/>
        <v>1</v>
      </c>
      <c r="CK25" s="43">
        <f t="shared" si="2"/>
        <v>0</v>
      </c>
    </row>
    <row r="26" spans="1:89" s="3" customFormat="1">
      <c r="A26" s="42" t="s">
        <v>200</v>
      </c>
      <c r="B26" s="5"/>
      <c r="C26" s="4"/>
      <c r="D26" s="4"/>
      <c r="E26" s="8" t="s">
        <v>323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3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3"/>
      <c r="BI26" s="10"/>
      <c r="BJ26" s="10"/>
      <c r="BK26" s="10"/>
      <c r="BL26" s="10"/>
      <c r="BM26" s="10"/>
      <c r="BN26" s="13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44"/>
    </row>
    <row r="27" spans="1:89">
      <c r="A27" s="64">
        <v>7</v>
      </c>
      <c r="B27" s="4" t="s">
        <v>175</v>
      </c>
      <c r="C27" s="6">
        <v>185</v>
      </c>
      <c r="D27" s="6" t="s">
        <v>234</v>
      </c>
      <c r="E27" s="6"/>
      <c r="F27" s="8" t="s">
        <v>235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>
        <v>1</v>
      </c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41"/>
    </row>
    <row r="28" spans="1:89">
      <c r="A28" s="65">
        <v>7</v>
      </c>
      <c r="B28" s="37" t="s">
        <v>194</v>
      </c>
      <c r="C28" s="35">
        <v>185</v>
      </c>
      <c r="D28" s="35" t="s">
        <v>236</v>
      </c>
      <c r="E28" s="37" t="s">
        <v>322</v>
      </c>
      <c r="F28" s="37"/>
      <c r="G28" s="34">
        <f>SUM(G27:G27)</f>
        <v>0</v>
      </c>
      <c r="H28" s="34">
        <f t="shared" ref="H28:AT28" si="3">SUM(H27:H27)</f>
        <v>0</v>
      </c>
      <c r="I28" s="34">
        <f t="shared" si="3"/>
        <v>0</v>
      </c>
      <c r="J28" s="34">
        <f t="shared" si="3"/>
        <v>0</v>
      </c>
      <c r="K28" s="34">
        <f t="shared" si="3"/>
        <v>0</v>
      </c>
      <c r="L28" s="34">
        <f t="shared" si="3"/>
        <v>0</v>
      </c>
      <c r="M28" s="34">
        <f t="shared" si="3"/>
        <v>0</v>
      </c>
      <c r="N28" s="34">
        <f t="shared" si="3"/>
        <v>0</v>
      </c>
      <c r="O28" s="34">
        <f t="shared" si="3"/>
        <v>0</v>
      </c>
      <c r="P28" s="34">
        <f t="shared" si="3"/>
        <v>0</v>
      </c>
      <c r="Q28" s="34">
        <f t="shared" si="3"/>
        <v>0</v>
      </c>
      <c r="R28" s="34">
        <f t="shared" si="3"/>
        <v>0</v>
      </c>
      <c r="S28" s="34">
        <f t="shared" si="3"/>
        <v>0</v>
      </c>
      <c r="T28" s="34">
        <f t="shared" si="3"/>
        <v>0</v>
      </c>
      <c r="U28" s="34">
        <f t="shared" si="3"/>
        <v>0</v>
      </c>
      <c r="V28" s="34">
        <f t="shared" si="3"/>
        <v>0</v>
      </c>
      <c r="W28" s="34">
        <f t="shared" si="3"/>
        <v>0</v>
      </c>
      <c r="X28" s="34">
        <f t="shared" si="3"/>
        <v>0</v>
      </c>
      <c r="Y28" s="34">
        <f t="shared" si="3"/>
        <v>0</v>
      </c>
      <c r="Z28" s="34">
        <f t="shared" si="3"/>
        <v>0</v>
      </c>
      <c r="AA28" s="34">
        <f t="shared" si="3"/>
        <v>0</v>
      </c>
      <c r="AB28" s="34">
        <f t="shared" si="3"/>
        <v>0</v>
      </c>
      <c r="AC28" s="34">
        <f t="shared" si="3"/>
        <v>0</v>
      </c>
      <c r="AD28" s="34">
        <f t="shared" si="3"/>
        <v>0</v>
      </c>
      <c r="AE28" s="34">
        <f t="shared" si="3"/>
        <v>0</v>
      </c>
      <c r="AF28" s="34">
        <f t="shared" si="3"/>
        <v>0</v>
      </c>
      <c r="AG28" s="34">
        <f t="shared" si="3"/>
        <v>0</v>
      </c>
      <c r="AH28" s="34">
        <f t="shared" si="3"/>
        <v>0</v>
      </c>
      <c r="AI28" s="34">
        <f t="shared" si="3"/>
        <v>0</v>
      </c>
      <c r="AJ28" s="34">
        <f t="shared" si="3"/>
        <v>0</v>
      </c>
      <c r="AK28" s="34">
        <f t="shared" si="3"/>
        <v>0</v>
      </c>
      <c r="AL28" s="34">
        <f t="shared" si="3"/>
        <v>0</v>
      </c>
      <c r="AM28" s="34">
        <f t="shared" si="3"/>
        <v>0</v>
      </c>
      <c r="AN28" s="34">
        <f t="shared" si="3"/>
        <v>0</v>
      </c>
      <c r="AO28" s="34">
        <f t="shared" si="3"/>
        <v>0</v>
      </c>
      <c r="AP28" s="34">
        <f t="shared" si="3"/>
        <v>0</v>
      </c>
      <c r="AQ28" s="34">
        <f t="shared" si="3"/>
        <v>0</v>
      </c>
      <c r="AR28" s="34">
        <f t="shared" si="3"/>
        <v>0</v>
      </c>
      <c r="AS28" s="34">
        <f t="shared" si="3"/>
        <v>0</v>
      </c>
      <c r="AT28" s="34">
        <f t="shared" si="3"/>
        <v>0</v>
      </c>
      <c r="AU28" s="34">
        <f t="shared" ref="AU28:BW28" si="4">SUM(AU27:AU27)</f>
        <v>0</v>
      </c>
      <c r="AV28" s="34">
        <f t="shared" si="4"/>
        <v>0</v>
      </c>
      <c r="AW28" s="34">
        <f t="shared" si="4"/>
        <v>1</v>
      </c>
      <c r="AX28" s="34">
        <f t="shared" si="4"/>
        <v>0</v>
      </c>
      <c r="AY28" s="34">
        <f t="shared" si="4"/>
        <v>0</v>
      </c>
      <c r="AZ28" s="34">
        <f t="shared" si="4"/>
        <v>0</v>
      </c>
      <c r="BA28" s="34">
        <f t="shared" si="4"/>
        <v>0</v>
      </c>
      <c r="BB28" s="34">
        <f t="shared" si="4"/>
        <v>0</v>
      </c>
      <c r="BC28" s="34">
        <f t="shared" si="4"/>
        <v>0</v>
      </c>
      <c r="BD28" s="34">
        <f t="shared" si="4"/>
        <v>0</v>
      </c>
      <c r="BE28" s="34">
        <f t="shared" si="4"/>
        <v>0</v>
      </c>
      <c r="BF28" s="34">
        <f t="shared" si="4"/>
        <v>0</v>
      </c>
      <c r="BG28" s="34">
        <f t="shared" si="4"/>
        <v>0</v>
      </c>
      <c r="BH28" s="34">
        <f t="shared" si="4"/>
        <v>0</v>
      </c>
      <c r="BI28" s="34">
        <f t="shared" si="4"/>
        <v>0</v>
      </c>
      <c r="BJ28" s="34">
        <f t="shared" si="4"/>
        <v>0</v>
      </c>
      <c r="BK28" s="34">
        <f t="shared" si="4"/>
        <v>0</v>
      </c>
      <c r="BL28" s="34">
        <f t="shared" si="4"/>
        <v>0</v>
      </c>
      <c r="BM28" s="34">
        <f t="shared" si="4"/>
        <v>0</v>
      </c>
      <c r="BN28" s="34">
        <f t="shared" si="4"/>
        <v>0</v>
      </c>
      <c r="BO28" s="34">
        <f t="shared" si="4"/>
        <v>0</v>
      </c>
      <c r="BP28" s="34">
        <f t="shared" si="4"/>
        <v>0</v>
      </c>
      <c r="BQ28" s="34">
        <f t="shared" si="4"/>
        <v>0</v>
      </c>
      <c r="BR28" s="34">
        <f t="shared" si="4"/>
        <v>0</v>
      </c>
      <c r="BS28" s="34">
        <f t="shared" si="4"/>
        <v>0</v>
      </c>
      <c r="BT28" s="34">
        <f t="shared" si="4"/>
        <v>0</v>
      </c>
      <c r="BU28" s="34">
        <f t="shared" si="4"/>
        <v>0</v>
      </c>
      <c r="BV28" s="34">
        <f t="shared" si="4"/>
        <v>0</v>
      </c>
      <c r="BW28" s="34">
        <f t="shared" si="4"/>
        <v>0</v>
      </c>
      <c r="BX28" s="34">
        <f t="shared" ref="BX28:CK28" si="5">SUM(BX27:BX27)</f>
        <v>0</v>
      </c>
      <c r="BY28" s="34">
        <f t="shared" si="5"/>
        <v>0</v>
      </c>
      <c r="BZ28" s="34">
        <f t="shared" si="5"/>
        <v>0</v>
      </c>
      <c r="CA28" s="34">
        <f t="shared" si="5"/>
        <v>0</v>
      </c>
      <c r="CB28" s="34">
        <f t="shared" si="5"/>
        <v>0</v>
      </c>
      <c r="CC28" s="34">
        <f t="shared" si="5"/>
        <v>0</v>
      </c>
      <c r="CD28" s="34">
        <f t="shared" si="5"/>
        <v>0</v>
      </c>
      <c r="CE28" s="34">
        <f t="shared" si="5"/>
        <v>0</v>
      </c>
      <c r="CF28" s="34">
        <f t="shared" si="5"/>
        <v>0</v>
      </c>
      <c r="CG28" s="34">
        <f t="shared" si="5"/>
        <v>0</v>
      </c>
      <c r="CH28" s="34">
        <f t="shared" si="5"/>
        <v>0</v>
      </c>
      <c r="CI28" s="34">
        <f t="shared" si="5"/>
        <v>0</v>
      </c>
      <c r="CJ28" s="34">
        <f t="shared" si="5"/>
        <v>0</v>
      </c>
      <c r="CK28" s="43">
        <f t="shared" si="5"/>
        <v>0</v>
      </c>
    </row>
    <row r="29" spans="1:89">
      <c r="A29" s="64">
        <v>12</v>
      </c>
      <c r="B29" s="4" t="s">
        <v>174</v>
      </c>
      <c r="C29" s="6">
        <v>27</v>
      </c>
      <c r="D29" s="6" t="s">
        <v>106</v>
      </c>
      <c r="E29" s="4" t="s">
        <v>116</v>
      </c>
      <c r="F29" s="4" t="s">
        <v>117</v>
      </c>
      <c r="G29" s="18">
        <v>1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>
        <v>1</v>
      </c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18">
        <v>1</v>
      </c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41"/>
    </row>
    <row r="30" spans="1:89">
      <c r="A30" s="64">
        <v>12</v>
      </c>
      <c r="B30" s="4" t="s">
        <v>174</v>
      </c>
      <c r="C30" s="6">
        <v>27</v>
      </c>
      <c r="D30" s="6" t="s">
        <v>106</v>
      </c>
      <c r="E30" s="4">
        <v>186</v>
      </c>
      <c r="F30" s="4" t="s">
        <v>120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>
        <v>1</v>
      </c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41"/>
    </row>
    <row r="31" spans="1:89">
      <c r="A31" s="64">
        <v>12</v>
      </c>
      <c r="B31" s="4" t="s">
        <v>174</v>
      </c>
      <c r="C31" s="6">
        <v>27</v>
      </c>
      <c r="D31" s="6" t="s">
        <v>106</v>
      </c>
      <c r="E31" s="4">
        <v>193</v>
      </c>
      <c r="F31" s="4" t="s">
        <v>121</v>
      </c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>
        <v>1</v>
      </c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41"/>
    </row>
    <row r="32" spans="1:89">
      <c r="A32" s="64">
        <v>12</v>
      </c>
      <c r="B32" s="4" t="s">
        <v>174</v>
      </c>
      <c r="C32" s="6">
        <v>27</v>
      </c>
      <c r="D32" s="6" t="s">
        <v>106</v>
      </c>
      <c r="E32" s="4">
        <v>208</v>
      </c>
      <c r="F32" s="4" t="s">
        <v>121</v>
      </c>
      <c r="G32" s="5"/>
      <c r="H32" s="5"/>
      <c r="I32" s="5"/>
      <c r="J32" s="5"/>
      <c r="K32" s="5"/>
      <c r="L32" s="5"/>
      <c r="M32" s="5"/>
      <c r="N32" s="5"/>
      <c r="O32" s="5"/>
      <c r="P32" s="5"/>
      <c r="Q32" s="18">
        <v>1</v>
      </c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>
        <v>1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41"/>
    </row>
    <row r="33" spans="1:89">
      <c r="A33" s="64">
        <v>12</v>
      </c>
      <c r="B33" s="4" t="s">
        <v>174</v>
      </c>
      <c r="C33" s="6">
        <v>27</v>
      </c>
      <c r="D33" s="6" t="s">
        <v>106</v>
      </c>
      <c r="E33" s="4">
        <v>196</v>
      </c>
      <c r="F33" s="4" t="s">
        <v>114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18">
        <v>1</v>
      </c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41"/>
    </row>
    <row r="34" spans="1:89">
      <c r="A34" s="64">
        <v>12</v>
      </c>
      <c r="B34" s="4" t="s">
        <v>174</v>
      </c>
      <c r="C34" s="6">
        <v>27</v>
      </c>
      <c r="D34" s="6" t="s">
        <v>106</v>
      </c>
      <c r="E34" s="4">
        <v>197</v>
      </c>
      <c r="F34" s="4" t="s">
        <v>114</v>
      </c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>
        <v>1</v>
      </c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41"/>
    </row>
    <row r="35" spans="1:89">
      <c r="A35" s="64">
        <v>12</v>
      </c>
      <c r="B35" s="4" t="s">
        <v>174</v>
      </c>
      <c r="C35" s="6">
        <v>27</v>
      </c>
      <c r="D35" s="6" t="s">
        <v>106</v>
      </c>
      <c r="E35" s="4">
        <v>194</v>
      </c>
      <c r="F35" s="4" t="s">
        <v>122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>
        <v>1</v>
      </c>
      <c r="CH35" s="5"/>
      <c r="CI35" s="5"/>
      <c r="CJ35" s="5"/>
      <c r="CK35" s="41"/>
    </row>
    <row r="36" spans="1:89">
      <c r="A36" s="64">
        <v>12</v>
      </c>
      <c r="B36" s="4" t="s">
        <v>174</v>
      </c>
      <c r="C36" s="6">
        <v>27</v>
      </c>
      <c r="D36" s="6" t="s">
        <v>106</v>
      </c>
      <c r="E36" s="4">
        <v>154</v>
      </c>
      <c r="F36" s="4" t="s">
        <v>108</v>
      </c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>
        <v>1</v>
      </c>
      <c r="CJ36" s="5"/>
      <c r="CK36" s="41"/>
    </row>
    <row r="37" spans="1:89">
      <c r="A37" s="64">
        <v>12</v>
      </c>
      <c r="B37" s="4" t="s">
        <v>174</v>
      </c>
      <c r="C37" s="6">
        <v>27</v>
      </c>
      <c r="D37" s="6" t="s">
        <v>106</v>
      </c>
      <c r="E37" s="4">
        <v>174</v>
      </c>
      <c r="F37" s="4" t="s">
        <v>108</v>
      </c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18">
        <v>1</v>
      </c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41"/>
    </row>
    <row r="38" spans="1:89">
      <c r="A38" s="64">
        <v>12</v>
      </c>
      <c r="B38" s="4" t="s">
        <v>174</v>
      </c>
      <c r="C38" s="6">
        <v>27</v>
      </c>
      <c r="D38" s="6" t="s">
        <v>106</v>
      </c>
      <c r="E38" s="4">
        <v>164</v>
      </c>
      <c r="F38" s="4" t="s">
        <v>113</v>
      </c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>
        <v>1</v>
      </c>
      <c r="CG38" s="5"/>
      <c r="CH38" s="5"/>
      <c r="CI38" s="5"/>
      <c r="CJ38" s="5"/>
      <c r="CK38" s="41"/>
    </row>
    <row r="39" spans="1:89">
      <c r="A39" s="64">
        <v>12</v>
      </c>
      <c r="B39" s="4" t="s">
        <v>174</v>
      </c>
      <c r="C39" s="6">
        <v>27</v>
      </c>
      <c r="D39" s="6" t="s">
        <v>106</v>
      </c>
      <c r="E39" s="4">
        <v>164</v>
      </c>
      <c r="F39" s="4" t="s">
        <v>113</v>
      </c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>
        <v>1</v>
      </c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41"/>
    </row>
    <row r="40" spans="1:89">
      <c r="A40" s="64">
        <v>12</v>
      </c>
      <c r="B40" s="4" t="s">
        <v>174</v>
      </c>
      <c r="C40" s="6">
        <v>27</v>
      </c>
      <c r="D40" s="6" t="s">
        <v>106</v>
      </c>
      <c r="E40" s="4">
        <v>200</v>
      </c>
      <c r="F40" s="4" t="s">
        <v>113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>
        <v>1</v>
      </c>
      <c r="CI40" s="5"/>
      <c r="CJ40" s="5"/>
      <c r="CK40" s="41"/>
    </row>
    <row r="41" spans="1:89">
      <c r="A41" s="64">
        <v>12</v>
      </c>
      <c r="B41" s="4" t="s">
        <v>174</v>
      </c>
      <c r="C41" s="6">
        <v>27</v>
      </c>
      <c r="D41" s="6" t="s">
        <v>106</v>
      </c>
      <c r="E41" s="4">
        <v>189</v>
      </c>
      <c r="F41" s="4" t="s">
        <v>110</v>
      </c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18">
        <v>1</v>
      </c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41"/>
    </row>
    <row r="42" spans="1:89">
      <c r="A42" s="64">
        <v>12</v>
      </c>
      <c r="B42" s="4" t="s">
        <v>174</v>
      </c>
      <c r="C42" s="6">
        <v>27</v>
      </c>
      <c r="D42" s="6" t="s">
        <v>106</v>
      </c>
      <c r="E42" s="4">
        <v>195</v>
      </c>
      <c r="F42" s="4" t="s">
        <v>110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18">
        <v>1</v>
      </c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>
        <v>1</v>
      </c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41"/>
    </row>
    <row r="43" spans="1:89">
      <c r="A43" s="64">
        <v>12</v>
      </c>
      <c r="B43" s="4" t="s">
        <v>174</v>
      </c>
      <c r="C43" s="6">
        <v>27</v>
      </c>
      <c r="D43" s="6" t="s">
        <v>106</v>
      </c>
      <c r="E43" s="4">
        <v>201</v>
      </c>
      <c r="F43" s="4" t="s">
        <v>110</v>
      </c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>
        <v>1</v>
      </c>
      <c r="AE43" s="5"/>
      <c r="AF43" s="5"/>
      <c r="AG43" s="5"/>
      <c r="AH43" s="5"/>
      <c r="AI43" s="5">
        <v>1</v>
      </c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41"/>
    </row>
    <row r="44" spans="1:89">
      <c r="A44" s="64">
        <v>12</v>
      </c>
      <c r="B44" s="4" t="s">
        <v>174</v>
      </c>
      <c r="C44" s="6">
        <v>27</v>
      </c>
      <c r="D44" s="6" t="s">
        <v>106</v>
      </c>
      <c r="E44" s="4">
        <v>205</v>
      </c>
      <c r="F44" s="4" t="s">
        <v>110</v>
      </c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>
        <v>1</v>
      </c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41"/>
    </row>
    <row r="45" spans="1:89">
      <c r="A45" s="64">
        <v>12</v>
      </c>
      <c r="B45" s="4" t="s">
        <v>174</v>
      </c>
      <c r="C45" s="6">
        <v>27</v>
      </c>
      <c r="D45" s="6" t="s">
        <v>106</v>
      </c>
      <c r="E45" s="4">
        <v>167</v>
      </c>
      <c r="F45" s="4" t="s">
        <v>109</v>
      </c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18">
        <v>1</v>
      </c>
      <c r="Z45" s="10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>
        <v>1</v>
      </c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41"/>
    </row>
    <row r="46" spans="1:89">
      <c r="A46" s="42" t="s">
        <v>200</v>
      </c>
      <c r="B46" s="5"/>
      <c r="C46" s="4"/>
      <c r="D46" s="4"/>
      <c r="E46" s="8" t="s">
        <v>323</v>
      </c>
      <c r="F46" s="4"/>
      <c r="G46" s="10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10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41"/>
    </row>
    <row r="47" spans="1:89">
      <c r="A47" s="64">
        <v>12</v>
      </c>
      <c r="B47" s="4" t="s">
        <v>174</v>
      </c>
      <c r="C47" s="6">
        <v>27</v>
      </c>
      <c r="D47" s="6" t="s">
        <v>106</v>
      </c>
      <c r="E47" s="6" t="s">
        <v>237</v>
      </c>
      <c r="F47" s="4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14"/>
      <c r="AC47" s="14"/>
      <c r="AD47" s="14"/>
      <c r="AE47" s="14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>
        <v>1</v>
      </c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41"/>
    </row>
    <row r="48" spans="1:89">
      <c r="A48" s="64">
        <v>12</v>
      </c>
      <c r="B48" s="4" t="s">
        <v>174</v>
      </c>
      <c r="C48" s="6">
        <v>27</v>
      </c>
      <c r="D48" s="6" t="s">
        <v>106</v>
      </c>
      <c r="E48" s="4">
        <v>134</v>
      </c>
      <c r="F48" s="4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>
        <v>1</v>
      </c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41"/>
    </row>
    <row r="49" spans="1:89">
      <c r="A49" s="64">
        <v>12</v>
      </c>
      <c r="B49" s="4" t="s">
        <v>174</v>
      </c>
      <c r="C49" s="6">
        <v>27</v>
      </c>
      <c r="D49" s="6" t="s">
        <v>106</v>
      </c>
      <c r="E49" s="4">
        <v>157</v>
      </c>
      <c r="F49" s="4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18">
        <v>1</v>
      </c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41"/>
    </row>
    <row r="50" spans="1:89">
      <c r="A50" s="64">
        <v>12</v>
      </c>
      <c r="B50" s="4" t="s">
        <v>174</v>
      </c>
      <c r="C50" s="6">
        <v>27</v>
      </c>
      <c r="D50" s="6" t="s">
        <v>106</v>
      </c>
      <c r="E50" s="4">
        <v>161</v>
      </c>
      <c r="F50" s="4"/>
      <c r="G50" s="18">
        <v>1</v>
      </c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41"/>
    </row>
    <row r="51" spans="1:89">
      <c r="A51" s="64">
        <v>12</v>
      </c>
      <c r="B51" s="4" t="s">
        <v>174</v>
      </c>
      <c r="C51" s="6">
        <v>27</v>
      </c>
      <c r="D51" s="6" t="s">
        <v>106</v>
      </c>
      <c r="E51" s="4">
        <v>173</v>
      </c>
      <c r="F51" s="4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18">
        <v>1</v>
      </c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41"/>
    </row>
    <row r="52" spans="1:89">
      <c r="A52" s="64">
        <v>12</v>
      </c>
      <c r="B52" s="4" t="s">
        <v>174</v>
      </c>
      <c r="C52" s="6">
        <v>27</v>
      </c>
      <c r="D52" s="6" t="s">
        <v>106</v>
      </c>
      <c r="E52" s="4">
        <v>182</v>
      </c>
      <c r="F52" s="4"/>
      <c r="G52" s="5"/>
      <c r="H52" s="5"/>
      <c r="I52" s="5"/>
      <c r="J52" s="5"/>
      <c r="K52" s="5"/>
      <c r="L52" s="5"/>
      <c r="M52" s="5"/>
      <c r="N52" s="5"/>
      <c r="O52" s="5">
        <v>1</v>
      </c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41"/>
    </row>
    <row r="53" spans="1:89">
      <c r="A53" s="64">
        <v>12</v>
      </c>
      <c r="B53" s="4" t="s">
        <v>174</v>
      </c>
      <c r="C53" s="6">
        <v>27</v>
      </c>
      <c r="D53" s="6" t="s">
        <v>106</v>
      </c>
      <c r="E53" s="4">
        <v>191</v>
      </c>
      <c r="F53" s="4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>
        <v>1</v>
      </c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41"/>
    </row>
    <row r="54" spans="1:89">
      <c r="A54" s="64">
        <v>12</v>
      </c>
      <c r="B54" s="4" t="s">
        <v>174</v>
      </c>
      <c r="C54" s="6">
        <v>27</v>
      </c>
      <c r="D54" s="6" t="s">
        <v>106</v>
      </c>
      <c r="E54" s="4">
        <v>198</v>
      </c>
      <c r="F54" s="4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18">
        <v>1</v>
      </c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41"/>
    </row>
    <row r="55" spans="1:89">
      <c r="A55" s="64">
        <v>12</v>
      </c>
      <c r="B55" s="4" t="s">
        <v>174</v>
      </c>
      <c r="C55" s="6">
        <v>27</v>
      </c>
      <c r="D55" s="6" t="s">
        <v>106</v>
      </c>
      <c r="E55" s="4">
        <v>199</v>
      </c>
      <c r="F55" s="4"/>
      <c r="G55" s="5"/>
      <c r="H55" s="5"/>
      <c r="I55" s="5">
        <v>1</v>
      </c>
      <c r="J55" s="5">
        <v>1</v>
      </c>
      <c r="K55" s="5">
        <v>1</v>
      </c>
      <c r="L55" s="5">
        <v>1</v>
      </c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>
        <v>1</v>
      </c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41"/>
    </row>
    <row r="56" spans="1:89">
      <c r="A56" s="64">
        <v>12</v>
      </c>
      <c r="B56" s="4" t="s">
        <v>174</v>
      </c>
      <c r="C56" s="6">
        <v>27</v>
      </c>
      <c r="D56" s="6" t="s">
        <v>106</v>
      </c>
      <c r="E56" s="4">
        <v>206</v>
      </c>
      <c r="F56" s="4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18">
        <v>1</v>
      </c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41"/>
    </row>
    <row r="57" spans="1:89">
      <c r="A57" s="64">
        <v>12</v>
      </c>
      <c r="B57" s="4" t="s">
        <v>174</v>
      </c>
      <c r="C57" s="6">
        <v>27</v>
      </c>
      <c r="D57" s="6" t="s">
        <v>106</v>
      </c>
      <c r="E57" s="4">
        <v>217</v>
      </c>
      <c r="F57" s="4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>
        <v>1</v>
      </c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41"/>
    </row>
    <row r="58" spans="1:89">
      <c r="A58" s="64">
        <v>12</v>
      </c>
      <c r="B58" s="4" t="s">
        <v>174</v>
      </c>
      <c r="C58" s="6">
        <v>27</v>
      </c>
      <c r="D58" s="6" t="s">
        <v>106</v>
      </c>
      <c r="E58" s="4">
        <v>218</v>
      </c>
      <c r="F58" s="4"/>
      <c r="G58" s="5"/>
      <c r="H58" s="5"/>
      <c r="I58" s="5"/>
      <c r="J58" s="5"/>
      <c r="K58" s="5"/>
      <c r="L58" s="5"/>
      <c r="M58" s="5"/>
      <c r="N58" s="5"/>
      <c r="O58" s="5"/>
      <c r="P58" s="5"/>
      <c r="Q58" s="18">
        <v>1</v>
      </c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41"/>
    </row>
    <row r="59" spans="1:89">
      <c r="A59" s="64">
        <v>12</v>
      </c>
      <c r="B59" s="4" t="s">
        <v>174</v>
      </c>
      <c r="C59" s="6">
        <v>27</v>
      </c>
      <c r="D59" s="6" t="s">
        <v>106</v>
      </c>
      <c r="E59" s="4">
        <v>222</v>
      </c>
      <c r="F59" s="4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18">
        <v>1</v>
      </c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41"/>
    </row>
    <row r="60" spans="1:89">
      <c r="A60" s="64">
        <v>12</v>
      </c>
      <c r="B60" s="4" t="s">
        <v>174</v>
      </c>
      <c r="C60" s="6">
        <v>27</v>
      </c>
      <c r="D60" s="6" t="s">
        <v>106</v>
      </c>
      <c r="E60" s="4" t="s">
        <v>238</v>
      </c>
      <c r="F60" s="4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18">
        <v>1</v>
      </c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41"/>
    </row>
    <row r="61" spans="1:89">
      <c r="A61" s="64">
        <v>12</v>
      </c>
      <c r="B61" s="4" t="s">
        <v>174</v>
      </c>
      <c r="C61" s="6">
        <v>27</v>
      </c>
      <c r="D61" s="6" t="s">
        <v>106</v>
      </c>
      <c r="E61" s="4" t="s">
        <v>239</v>
      </c>
      <c r="F61" s="4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10"/>
      <c r="S61" s="10"/>
      <c r="T61" s="10"/>
      <c r="U61" s="10">
        <v>1</v>
      </c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41"/>
    </row>
    <row r="62" spans="1:89">
      <c r="A62" s="64">
        <v>12</v>
      </c>
      <c r="B62" s="4" t="s">
        <v>174</v>
      </c>
      <c r="C62" s="6">
        <v>27</v>
      </c>
      <c r="D62" s="6" t="s">
        <v>106</v>
      </c>
      <c r="E62" s="4">
        <v>272</v>
      </c>
      <c r="F62" s="4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18">
        <v>1</v>
      </c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41"/>
    </row>
    <row r="63" spans="1:89">
      <c r="A63" s="64">
        <v>12</v>
      </c>
      <c r="B63" s="4" t="s">
        <v>174</v>
      </c>
      <c r="C63" s="6">
        <v>27</v>
      </c>
      <c r="D63" s="6" t="s">
        <v>106</v>
      </c>
      <c r="E63" s="4">
        <v>275</v>
      </c>
      <c r="F63" s="4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10">
        <v>1</v>
      </c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41"/>
    </row>
    <row r="64" spans="1:89">
      <c r="A64" s="64">
        <v>12</v>
      </c>
      <c r="B64" s="4" t="s">
        <v>174</v>
      </c>
      <c r="C64" s="6">
        <v>27</v>
      </c>
      <c r="D64" s="6" t="s">
        <v>106</v>
      </c>
      <c r="E64" s="4">
        <v>276</v>
      </c>
      <c r="F64" s="4"/>
      <c r="G64" s="5"/>
      <c r="H64" s="5"/>
      <c r="I64" s="60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18">
        <v>1</v>
      </c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41"/>
    </row>
    <row r="65" spans="1:89">
      <c r="A65" s="64">
        <v>12</v>
      </c>
      <c r="B65" s="4" t="s">
        <v>174</v>
      </c>
      <c r="C65" s="6">
        <v>27</v>
      </c>
      <c r="D65" s="6" t="s">
        <v>106</v>
      </c>
      <c r="E65" s="4">
        <v>290</v>
      </c>
      <c r="F65" s="4"/>
      <c r="G65" s="5"/>
      <c r="H65" s="5"/>
      <c r="I65" s="18">
        <v>1</v>
      </c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41"/>
    </row>
    <row r="66" spans="1:89">
      <c r="A66" s="64">
        <v>12</v>
      </c>
      <c r="B66" s="4" t="s">
        <v>174</v>
      </c>
      <c r="C66" s="6">
        <v>27</v>
      </c>
      <c r="D66" s="6" t="s">
        <v>106</v>
      </c>
      <c r="E66" s="4">
        <v>376</v>
      </c>
      <c r="F66" s="4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>
        <v>1</v>
      </c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41"/>
    </row>
    <row r="67" spans="1:89">
      <c r="A67" s="64">
        <v>12</v>
      </c>
      <c r="B67" s="4" t="s">
        <v>174</v>
      </c>
      <c r="C67" s="6">
        <v>27</v>
      </c>
      <c r="D67" s="6" t="s">
        <v>106</v>
      </c>
      <c r="E67" s="4">
        <v>378</v>
      </c>
      <c r="F67" s="4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>
        <v>1</v>
      </c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18">
        <v>1</v>
      </c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41"/>
    </row>
    <row r="68" spans="1:89">
      <c r="A68" s="64">
        <v>12</v>
      </c>
      <c r="B68" s="4" t="s">
        <v>174</v>
      </c>
      <c r="C68" s="6">
        <v>27</v>
      </c>
      <c r="D68" s="6" t="s">
        <v>106</v>
      </c>
      <c r="E68" s="4">
        <v>384</v>
      </c>
      <c r="F68" s="4"/>
      <c r="G68" s="5"/>
      <c r="H68" s="5"/>
      <c r="I68" s="5"/>
      <c r="J68" s="5"/>
      <c r="K68" s="18">
        <v>1</v>
      </c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41"/>
    </row>
    <row r="69" spans="1:89">
      <c r="A69" s="64">
        <v>12</v>
      </c>
      <c r="B69" s="4" t="s">
        <v>174</v>
      </c>
      <c r="C69" s="6">
        <v>27</v>
      </c>
      <c r="D69" s="6" t="s">
        <v>106</v>
      </c>
      <c r="E69" s="4">
        <v>385</v>
      </c>
      <c r="F69" s="4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18">
        <v>1</v>
      </c>
      <c r="CF69" s="5"/>
      <c r="CG69" s="5"/>
      <c r="CH69" s="5"/>
      <c r="CI69" s="5"/>
      <c r="CJ69" s="5"/>
      <c r="CK69" s="41"/>
    </row>
    <row r="70" spans="1:89">
      <c r="A70" s="64">
        <v>12</v>
      </c>
      <c r="B70" s="4" t="s">
        <v>174</v>
      </c>
      <c r="C70" s="6">
        <v>27</v>
      </c>
      <c r="D70" s="6" t="s">
        <v>106</v>
      </c>
      <c r="E70" s="4">
        <v>387</v>
      </c>
      <c r="F70" s="4"/>
      <c r="G70" s="5"/>
      <c r="H70" s="18">
        <v>1</v>
      </c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41"/>
    </row>
    <row r="71" spans="1:89">
      <c r="A71" s="64">
        <v>12</v>
      </c>
      <c r="B71" s="4" t="s">
        <v>174</v>
      </c>
      <c r="C71" s="6">
        <v>27</v>
      </c>
      <c r="D71" s="6" t="s">
        <v>106</v>
      </c>
      <c r="E71" s="4">
        <v>404</v>
      </c>
      <c r="F71" s="4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>
        <v>1</v>
      </c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41"/>
    </row>
    <row r="72" spans="1:89">
      <c r="A72" s="64">
        <v>12</v>
      </c>
      <c r="B72" s="4" t="s">
        <v>174</v>
      </c>
      <c r="C72" s="6">
        <v>27</v>
      </c>
      <c r="D72" s="6" t="s">
        <v>106</v>
      </c>
      <c r="E72" s="4" t="s">
        <v>240</v>
      </c>
      <c r="F72" s="4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>
        <v>1</v>
      </c>
      <c r="CG72" s="5"/>
      <c r="CH72" s="5"/>
      <c r="CI72" s="5"/>
      <c r="CJ72" s="5"/>
      <c r="CK72" s="41"/>
    </row>
    <row r="73" spans="1:89">
      <c r="A73" s="64">
        <v>12</v>
      </c>
      <c r="B73" s="4" t="s">
        <v>174</v>
      </c>
      <c r="C73" s="6">
        <v>27</v>
      </c>
      <c r="D73" s="6" t="s">
        <v>106</v>
      </c>
      <c r="E73" s="4">
        <v>405</v>
      </c>
      <c r="F73" s="4"/>
      <c r="G73" s="5"/>
      <c r="H73" s="5"/>
      <c r="I73" s="5"/>
      <c r="J73" s="5"/>
      <c r="K73" s="5"/>
      <c r="L73" s="5"/>
      <c r="M73" s="5"/>
      <c r="N73" s="5"/>
      <c r="O73" s="5"/>
      <c r="P73" s="5"/>
      <c r="Q73" s="5">
        <v>1</v>
      </c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41"/>
    </row>
    <row r="74" spans="1:89">
      <c r="A74" s="64">
        <v>12</v>
      </c>
      <c r="B74" s="4" t="s">
        <v>174</v>
      </c>
      <c r="C74" s="6">
        <v>27</v>
      </c>
      <c r="D74" s="6" t="s">
        <v>106</v>
      </c>
      <c r="E74" s="4">
        <v>407</v>
      </c>
      <c r="F74" s="4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18">
        <v>1</v>
      </c>
      <c r="BB74" s="5"/>
      <c r="BC74" s="5"/>
      <c r="BD74" s="5"/>
      <c r="BE74" s="5"/>
      <c r="BF74" s="5"/>
      <c r="BG74" s="5"/>
      <c r="BH74" s="5"/>
      <c r="BI74" s="5"/>
      <c r="BJ74" s="20" t="s">
        <v>180</v>
      </c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41"/>
    </row>
    <row r="75" spans="1:89">
      <c r="A75" s="64">
        <v>12</v>
      </c>
      <c r="B75" s="4" t="s">
        <v>174</v>
      </c>
      <c r="C75" s="6">
        <v>27</v>
      </c>
      <c r="D75" s="6" t="s">
        <v>106</v>
      </c>
      <c r="E75" s="4">
        <v>410</v>
      </c>
      <c r="F75" s="4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7"/>
      <c r="S75" s="7"/>
      <c r="T75" s="7">
        <v>1</v>
      </c>
      <c r="U75" s="7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41"/>
    </row>
    <row r="76" spans="1:89">
      <c r="A76" s="64">
        <v>12</v>
      </c>
      <c r="B76" s="4" t="s">
        <v>174</v>
      </c>
      <c r="C76" s="6">
        <v>27</v>
      </c>
      <c r="D76" s="6" t="s">
        <v>106</v>
      </c>
      <c r="E76" s="4">
        <v>413</v>
      </c>
      <c r="F76" s="4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18">
        <v>1</v>
      </c>
      <c r="CE76" s="5"/>
      <c r="CF76" s="5"/>
      <c r="CG76" s="5"/>
      <c r="CH76" s="5"/>
      <c r="CI76" s="5"/>
      <c r="CJ76" s="5"/>
      <c r="CK76" s="41"/>
    </row>
    <row r="77" spans="1:89">
      <c r="A77" s="64">
        <v>12</v>
      </c>
      <c r="B77" s="4" t="s">
        <v>174</v>
      </c>
      <c r="C77" s="6">
        <v>27</v>
      </c>
      <c r="D77" s="6" t="s">
        <v>106</v>
      </c>
      <c r="E77" s="4">
        <v>414</v>
      </c>
      <c r="F77" s="4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18">
        <v>1</v>
      </c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41"/>
    </row>
    <row r="78" spans="1:89">
      <c r="A78" s="64">
        <v>12</v>
      </c>
      <c r="B78" s="4" t="s">
        <v>174</v>
      </c>
      <c r="C78" s="6">
        <v>27</v>
      </c>
      <c r="D78" s="6" t="s">
        <v>106</v>
      </c>
      <c r="E78" s="4">
        <v>415</v>
      </c>
      <c r="F78" s="4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>
        <v>1</v>
      </c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41"/>
    </row>
    <row r="79" spans="1:89">
      <c r="A79" s="64">
        <v>12</v>
      </c>
      <c r="B79" s="4" t="s">
        <v>174</v>
      </c>
      <c r="C79" s="6">
        <v>27</v>
      </c>
      <c r="D79" s="6" t="s">
        <v>106</v>
      </c>
      <c r="E79" s="4">
        <v>416</v>
      </c>
      <c r="F79" s="4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18">
        <v>1</v>
      </c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41"/>
    </row>
    <row r="80" spans="1:89">
      <c r="A80" s="64">
        <v>12</v>
      </c>
      <c r="B80" s="4" t="s">
        <v>174</v>
      </c>
      <c r="C80" s="6">
        <v>27</v>
      </c>
      <c r="D80" s="6" t="s">
        <v>106</v>
      </c>
      <c r="E80" s="4">
        <v>423</v>
      </c>
      <c r="F80" s="4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18">
        <v>1</v>
      </c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41"/>
    </row>
    <row r="81" spans="1:89">
      <c r="A81" s="64">
        <v>12</v>
      </c>
      <c r="B81" s="4" t="s">
        <v>174</v>
      </c>
      <c r="C81" s="6">
        <v>27</v>
      </c>
      <c r="D81" s="6" t="s">
        <v>106</v>
      </c>
      <c r="E81" s="4">
        <v>424</v>
      </c>
      <c r="F81" s="4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20" t="s">
        <v>180</v>
      </c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41"/>
    </row>
    <row r="82" spans="1:89">
      <c r="A82" s="64">
        <v>12</v>
      </c>
      <c r="B82" s="4" t="s">
        <v>174</v>
      </c>
      <c r="C82" s="6">
        <v>27</v>
      </c>
      <c r="D82" s="6" t="s">
        <v>106</v>
      </c>
      <c r="E82" s="4">
        <v>431</v>
      </c>
      <c r="F82" s="4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>
        <v>1</v>
      </c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41"/>
    </row>
    <row r="83" spans="1:89">
      <c r="A83" s="64">
        <v>12</v>
      </c>
      <c r="B83" s="4" t="s">
        <v>174</v>
      </c>
      <c r="C83" s="6">
        <v>27</v>
      </c>
      <c r="D83" s="6" t="s">
        <v>106</v>
      </c>
      <c r="E83" s="4">
        <v>432</v>
      </c>
      <c r="F83" s="4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18">
        <v>1</v>
      </c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41"/>
    </row>
    <row r="84" spans="1:89">
      <c r="A84" s="64">
        <v>12</v>
      </c>
      <c r="B84" s="4" t="s">
        <v>174</v>
      </c>
      <c r="C84" s="6">
        <v>27</v>
      </c>
      <c r="D84" s="6" t="s">
        <v>106</v>
      </c>
      <c r="E84" s="4">
        <v>433</v>
      </c>
      <c r="F84" s="4"/>
      <c r="G84" s="5"/>
      <c r="H84" s="5"/>
      <c r="I84" s="5"/>
      <c r="J84" s="5"/>
      <c r="K84" s="5"/>
      <c r="L84" s="5"/>
      <c r="M84" s="5"/>
      <c r="N84" s="5"/>
      <c r="O84" s="5"/>
      <c r="P84" s="5"/>
      <c r="Q84" s="18">
        <v>1</v>
      </c>
      <c r="R84" s="5"/>
      <c r="S84" s="5"/>
      <c r="T84" s="5"/>
      <c r="U84" s="5"/>
      <c r="V84" s="5"/>
      <c r="W84" s="5"/>
      <c r="X84" s="5"/>
      <c r="Y84" s="5"/>
      <c r="Z84" s="5"/>
      <c r="AA84" s="5">
        <v>1</v>
      </c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41"/>
    </row>
    <row r="85" spans="1:89">
      <c r="A85" s="64">
        <v>12</v>
      </c>
      <c r="B85" s="4" t="s">
        <v>174</v>
      </c>
      <c r="C85" s="6">
        <v>27</v>
      </c>
      <c r="D85" s="6" t="s">
        <v>106</v>
      </c>
      <c r="E85" s="4">
        <v>434</v>
      </c>
      <c r="F85" s="4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7"/>
      <c r="S85" s="7"/>
      <c r="T85" s="7"/>
      <c r="U85" s="7" t="s">
        <v>241</v>
      </c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41"/>
    </row>
    <row r="86" spans="1:89">
      <c r="A86" s="64">
        <v>12</v>
      </c>
      <c r="B86" s="4" t="s">
        <v>174</v>
      </c>
      <c r="C86" s="6">
        <v>27</v>
      </c>
      <c r="D86" s="6" t="s">
        <v>106</v>
      </c>
      <c r="E86" s="4">
        <v>434</v>
      </c>
      <c r="F86" s="4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7"/>
      <c r="S86" s="7"/>
      <c r="T86" s="7">
        <v>1</v>
      </c>
      <c r="U86" s="7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41"/>
    </row>
    <row r="87" spans="1:89">
      <c r="A87" s="64">
        <v>12</v>
      </c>
      <c r="B87" s="4" t="s">
        <v>174</v>
      </c>
      <c r="C87" s="6">
        <v>27</v>
      </c>
      <c r="D87" s="6" t="s">
        <v>106</v>
      </c>
      <c r="E87" s="4">
        <v>435</v>
      </c>
      <c r="F87" s="4"/>
      <c r="G87" s="5"/>
      <c r="H87" s="5"/>
      <c r="I87" s="5"/>
      <c r="J87" s="5"/>
      <c r="K87" s="5"/>
      <c r="L87" s="5"/>
      <c r="M87" s="5"/>
      <c r="N87" s="5"/>
      <c r="O87" s="18">
        <v>2</v>
      </c>
      <c r="P87" s="18">
        <v>2</v>
      </c>
      <c r="Q87" s="5">
        <v>1</v>
      </c>
      <c r="R87" s="18">
        <v>1</v>
      </c>
      <c r="S87" s="18">
        <v>1</v>
      </c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18">
        <v>1</v>
      </c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41"/>
    </row>
    <row r="88" spans="1:89">
      <c r="A88" s="64">
        <v>12</v>
      </c>
      <c r="B88" s="4" t="s">
        <v>174</v>
      </c>
      <c r="C88" s="6">
        <v>27</v>
      </c>
      <c r="D88" s="6" t="s">
        <v>106</v>
      </c>
      <c r="E88" s="4">
        <v>436</v>
      </c>
      <c r="F88" s="4"/>
      <c r="G88" s="5"/>
      <c r="H88" s="5"/>
      <c r="I88" s="5"/>
      <c r="J88" s="18">
        <v>1</v>
      </c>
      <c r="K88" s="18">
        <v>1</v>
      </c>
      <c r="L88" s="18">
        <v>1</v>
      </c>
      <c r="M88" s="18">
        <v>1</v>
      </c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41"/>
    </row>
    <row r="89" spans="1:89">
      <c r="A89" s="64">
        <v>12</v>
      </c>
      <c r="B89" s="4" t="s">
        <v>174</v>
      </c>
      <c r="C89" s="6">
        <v>27</v>
      </c>
      <c r="D89" s="6" t="s">
        <v>106</v>
      </c>
      <c r="E89" s="4">
        <v>438</v>
      </c>
      <c r="F89" s="4"/>
      <c r="G89" s="5"/>
      <c r="H89" s="18">
        <v>1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41"/>
    </row>
    <row r="90" spans="1:89">
      <c r="A90" s="64">
        <v>12</v>
      </c>
      <c r="B90" s="4" t="s">
        <v>174</v>
      </c>
      <c r="C90" s="6">
        <v>27</v>
      </c>
      <c r="D90" s="6" t="s">
        <v>106</v>
      </c>
      <c r="E90" s="4">
        <v>568</v>
      </c>
      <c r="F90" s="4"/>
      <c r="G90" s="5"/>
      <c r="H90" s="5"/>
      <c r="I90" s="5"/>
      <c r="J90" s="5"/>
      <c r="K90" s="5"/>
      <c r="L90" s="5"/>
      <c r="M90" s="5"/>
      <c r="N90" s="5"/>
      <c r="O90" s="5"/>
      <c r="P90" s="5"/>
      <c r="Q90" s="5">
        <v>1</v>
      </c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41"/>
    </row>
    <row r="91" spans="1:89">
      <c r="A91" s="64">
        <v>12</v>
      </c>
      <c r="B91" s="4" t="s">
        <v>174</v>
      </c>
      <c r="C91" s="6">
        <v>27</v>
      </c>
      <c r="D91" s="6" t="s">
        <v>106</v>
      </c>
      <c r="E91" s="4">
        <v>571</v>
      </c>
      <c r="F91" s="4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18">
        <v>1</v>
      </c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41"/>
    </row>
    <row r="92" spans="1:89">
      <c r="A92" s="64">
        <v>12</v>
      </c>
      <c r="B92" s="4" t="s">
        <v>174</v>
      </c>
      <c r="C92" s="6">
        <v>27</v>
      </c>
      <c r="D92" s="6" t="s">
        <v>106</v>
      </c>
      <c r="E92" s="4">
        <v>590</v>
      </c>
      <c r="F92" s="4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18">
        <v>1</v>
      </c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41"/>
    </row>
    <row r="93" spans="1:89">
      <c r="A93" s="64">
        <v>12</v>
      </c>
      <c r="B93" s="4" t="s">
        <v>174</v>
      </c>
      <c r="C93" s="6">
        <v>27</v>
      </c>
      <c r="D93" s="6" t="s">
        <v>106</v>
      </c>
      <c r="E93" s="4">
        <v>718</v>
      </c>
      <c r="F93" s="4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18">
        <v>1</v>
      </c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41"/>
    </row>
    <row r="94" spans="1:89">
      <c r="A94" s="64">
        <v>12</v>
      </c>
      <c r="B94" s="4" t="s">
        <v>174</v>
      </c>
      <c r="C94" s="6">
        <v>27</v>
      </c>
      <c r="D94" s="6" t="s">
        <v>106</v>
      </c>
      <c r="E94" s="4">
        <v>734</v>
      </c>
      <c r="F94" s="4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18">
        <v>1</v>
      </c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41"/>
    </row>
    <row r="95" spans="1:89">
      <c r="A95" s="64">
        <v>12</v>
      </c>
      <c r="B95" s="4" t="s">
        <v>174</v>
      </c>
      <c r="C95" s="6">
        <v>27</v>
      </c>
      <c r="D95" s="6" t="s">
        <v>106</v>
      </c>
      <c r="E95" s="4">
        <v>735</v>
      </c>
      <c r="F95" s="4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18">
        <v>1</v>
      </c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41"/>
    </row>
    <row r="96" spans="1:89">
      <c r="A96" s="64">
        <v>12</v>
      </c>
      <c r="B96" s="4" t="s">
        <v>174</v>
      </c>
      <c r="C96" s="6">
        <v>27</v>
      </c>
      <c r="D96" s="6" t="s">
        <v>106</v>
      </c>
      <c r="E96" s="4">
        <v>736</v>
      </c>
      <c r="F96" s="4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18">
        <v>1</v>
      </c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41"/>
    </row>
    <row r="97" spans="1:89">
      <c r="A97" s="64">
        <v>12</v>
      </c>
      <c r="B97" s="4" t="s">
        <v>174</v>
      </c>
      <c r="C97" s="6">
        <v>27</v>
      </c>
      <c r="D97" s="6" t="s">
        <v>106</v>
      </c>
      <c r="E97" s="4">
        <v>737</v>
      </c>
      <c r="F97" s="4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>
        <v>1</v>
      </c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18">
        <v>1</v>
      </c>
      <c r="CF97" s="5"/>
      <c r="CG97" s="5"/>
      <c r="CH97" s="5"/>
      <c r="CI97" s="5"/>
      <c r="CJ97" s="5"/>
      <c r="CK97" s="41"/>
    </row>
    <row r="98" spans="1:89">
      <c r="A98" s="64">
        <v>12</v>
      </c>
      <c r="B98" s="4" t="s">
        <v>174</v>
      </c>
      <c r="C98" s="6">
        <v>27</v>
      </c>
      <c r="D98" s="6" t="s">
        <v>106</v>
      </c>
      <c r="E98" s="4">
        <v>740</v>
      </c>
      <c r="F98" s="4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18">
        <v>1</v>
      </c>
      <c r="CF98" s="5"/>
      <c r="CG98" s="5"/>
      <c r="CH98" s="5"/>
      <c r="CI98" s="5"/>
      <c r="CJ98" s="5"/>
      <c r="CK98" s="41"/>
    </row>
    <row r="99" spans="1:89">
      <c r="A99" s="64">
        <v>12</v>
      </c>
      <c r="B99" s="4" t="s">
        <v>174</v>
      </c>
      <c r="C99" s="6">
        <v>27</v>
      </c>
      <c r="D99" s="6" t="s">
        <v>106</v>
      </c>
      <c r="E99" s="4">
        <v>742</v>
      </c>
      <c r="F99" s="4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18">
        <v>1</v>
      </c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41"/>
    </row>
    <row r="100" spans="1:89">
      <c r="A100" s="64">
        <v>12</v>
      </c>
      <c r="B100" s="4" t="s">
        <v>174</v>
      </c>
      <c r="C100" s="6">
        <v>27</v>
      </c>
      <c r="D100" s="6" t="s">
        <v>106</v>
      </c>
      <c r="E100" s="4">
        <v>743</v>
      </c>
      <c r="F100" s="4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18">
        <v>1</v>
      </c>
      <c r="BF100" s="5"/>
      <c r="BG100" s="5"/>
      <c r="BH100" s="5"/>
      <c r="BI100" s="5"/>
      <c r="BJ100" s="5"/>
      <c r="BK100" s="5"/>
      <c r="BL100" s="5"/>
      <c r="BM100" s="5"/>
      <c r="BN100" s="5"/>
      <c r="BO100" s="18">
        <v>1</v>
      </c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41"/>
    </row>
    <row r="101" spans="1:89">
      <c r="A101" s="64">
        <v>12</v>
      </c>
      <c r="B101" s="4" t="s">
        <v>174</v>
      </c>
      <c r="C101" s="6">
        <v>27</v>
      </c>
      <c r="D101" s="6" t="s">
        <v>106</v>
      </c>
      <c r="E101" s="4">
        <v>760</v>
      </c>
      <c r="F101" s="4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41">
        <v>1</v>
      </c>
    </row>
    <row r="102" spans="1:89">
      <c r="A102" s="64">
        <v>12</v>
      </c>
      <c r="B102" s="4" t="s">
        <v>174</v>
      </c>
      <c r="C102" s="6">
        <v>27</v>
      </c>
      <c r="D102" s="6" t="s">
        <v>106</v>
      </c>
      <c r="E102" s="4">
        <v>770</v>
      </c>
      <c r="F102" s="4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18">
        <v>1</v>
      </c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41"/>
    </row>
    <row r="103" spans="1:89">
      <c r="A103" s="64">
        <v>12</v>
      </c>
      <c r="B103" s="4" t="s">
        <v>174</v>
      </c>
      <c r="C103" s="6">
        <v>27</v>
      </c>
      <c r="D103" s="6" t="s">
        <v>106</v>
      </c>
      <c r="E103" s="6" t="s">
        <v>180</v>
      </c>
      <c r="F103" s="4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18">
        <v>1</v>
      </c>
      <c r="AW103" s="5"/>
      <c r="AX103" s="5"/>
      <c r="AY103" s="5"/>
      <c r="AZ103" s="5"/>
      <c r="BA103" s="5"/>
      <c r="BB103" s="5"/>
      <c r="BC103" s="5"/>
      <c r="BD103" s="5"/>
      <c r="BE103" s="18">
        <v>1</v>
      </c>
      <c r="BF103" s="5"/>
      <c r="BG103" s="5"/>
      <c r="BH103" s="5"/>
      <c r="BI103" s="5"/>
      <c r="BJ103" s="5"/>
      <c r="BK103" s="5"/>
      <c r="BL103" s="5"/>
      <c r="BM103" s="5"/>
      <c r="BN103" s="5"/>
      <c r="BO103" s="18">
        <v>1</v>
      </c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41"/>
    </row>
    <row r="104" spans="1:89">
      <c r="A104" s="64">
        <v>12</v>
      </c>
      <c r="B104" s="4" t="s">
        <v>174</v>
      </c>
      <c r="C104" s="6">
        <v>27</v>
      </c>
      <c r="D104" s="6" t="s">
        <v>106</v>
      </c>
      <c r="E104" s="6" t="s">
        <v>242</v>
      </c>
      <c r="F104" s="4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>
        <v>1</v>
      </c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41"/>
    </row>
    <row r="105" spans="1:89">
      <c r="A105" s="64">
        <v>12</v>
      </c>
      <c r="B105" s="4" t="s">
        <v>174</v>
      </c>
      <c r="C105" s="6">
        <v>27</v>
      </c>
      <c r="D105" s="6" t="s">
        <v>106</v>
      </c>
      <c r="E105" s="6" t="s">
        <v>243</v>
      </c>
      <c r="F105" s="4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18">
        <v>1</v>
      </c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41"/>
    </row>
    <row r="106" spans="1:89">
      <c r="A106" s="64">
        <v>12</v>
      </c>
      <c r="B106" s="4" t="s">
        <v>174</v>
      </c>
      <c r="C106" s="6">
        <v>27</v>
      </c>
      <c r="D106" s="6" t="s">
        <v>106</v>
      </c>
      <c r="E106" s="6" t="s">
        <v>244</v>
      </c>
      <c r="F106" s="4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18">
        <v>1</v>
      </c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41"/>
    </row>
    <row r="107" spans="1:89">
      <c r="A107" s="64">
        <v>12</v>
      </c>
      <c r="B107" s="4" t="s">
        <v>174</v>
      </c>
      <c r="C107" s="6">
        <v>27</v>
      </c>
      <c r="D107" s="6" t="s">
        <v>106</v>
      </c>
      <c r="E107" s="6" t="s">
        <v>245</v>
      </c>
      <c r="F107" s="4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18">
        <v>1</v>
      </c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41"/>
    </row>
    <row r="108" spans="1:89">
      <c r="A108" s="65">
        <v>12</v>
      </c>
      <c r="B108" s="37" t="s">
        <v>195</v>
      </c>
      <c r="C108" s="35">
        <v>27</v>
      </c>
      <c r="D108" s="35" t="s">
        <v>193</v>
      </c>
      <c r="E108" s="37" t="s">
        <v>322</v>
      </c>
      <c r="F108" s="37"/>
      <c r="G108" s="34">
        <f>SUM(G29:G107)</f>
        <v>2</v>
      </c>
      <c r="H108" s="34">
        <f t="shared" ref="H108:AS108" si="6">SUM(H29:H107)</f>
        <v>2</v>
      </c>
      <c r="I108" s="34">
        <f t="shared" si="6"/>
        <v>2</v>
      </c>
      <c r="J108" s="34">
        <f t="shared" si="6"/>
        <v>2</v>
      </c>
      <c r="K108" s="34">
        <f t="shared" si="6"/>
        <v>3</v>
      </c>
      <c r="L108" s="34">
        <f t="shared" si="6"/>
        <v>2</v>
      </c>
      <c r="M108" s="34">
        <f t="shared" si="6"/>
        <v>1</v>
      </c>
      <c r="N108" s="34">
        <f t="shared" si="6"/>
        <v>0</v>
      </c>
      <c r="O108" s="34">
        <f t="shared" si="6"/>
        <v>3</v>
      </c>
      <c r="P108" s="34">
        <f t="shared" si="6"/>
        <v>2</v>
      </c>
      <c r="Q108" s="34">
        <f t="shared" si="6"/>
        <v>6</v>
      </c>
      <c r="R108" s="34">
        <f t="shared" si="6"/>
        <v>1</v>
      </c>
      <c r="S108" s="34">
        <f t="shared" si="6"/>
        <v>1</v>
      </c>
      <c r="T108" s="34">
        <f t="shared" si="6"/>
        <v>2</v>
      </c>
      <c r="U108" s="34">
        <f t="shared" si="6"/>
        <v>4</v>
      </c>
      <c r="V108" s="34">
        <f t="shared" si="6"/>
        <v>2</v>
      </c>
      <c r="W108" s="34">
        <f t="shared" si="6"/>
        <v>1</v>
      </c>
      <c r="X108" s="34">
        <f t="shared" si="6"/>
        <v>0</v>
      </c>
      <c r="Y108" s="34">
        <f t="shared" si="6"/>
        <v>2</v>
      </c>
      <c r="Z108" s="34">
        <f t="shared" si="6"/>
        <v>0</v>
      </c>
      <c r="AA108" s="34">
        <f t="shared" si="6"/>
        <v>2</v>
      </c>
      <c r="AB108" s="34">
        <f t="shared" si="6"/>
        <v>0</v>
      </c>
      <c r="AC108" s="34">
        <f t="shared" si="6"/>
        <v>0</v>
      </c>
      <c r="AD108" s="34">
        <f t="shared" si="6"/>
        <v>2</v>
      </c>
      <c r="AE108" s="34">
        <f t="shared" si="6"/>
        <v>0</v>
      </c>
      <c r="AF108" s="34">
        <f t="shared" si="6"/>
        <v>0</v>
      </c>
      <c r="AG108" s="34">
        <f t="shared" si="6"/>
        <v>0</v>
      </c>
      <c r="AH108" s="34">
        <f t="shared" si="6"/>
        <v>1</v>
      </c>
      <c r="AI108" s="34">
        <f t="shared" si="6"/>
        <v>1</v>
      </c>
      <c r="AJ108" s="34">
        <f t="shared" si="6"/>
        <v>1</v>
      </c>
      <c r="AK108" s="34">
        <f t="shared" si="6"/>
        <v>0</v>
      </c>
      <c r="AL108" s="34">
        <f t="shared" si="6"/>
        <v>1</v>
      </c>
      <c r="AM108" s="34">
        <f t="shared" si="6"/>
        <v>3</v>
      </c>
      <c r="AN108" s="34">
        <f t="shared" si="6"/>
        <v>1</v>
      </c>
      <c r="AO108" s="34">
        <f t="shared" si="6"/>
        <v>6</v>
      </c>
      <c r="AP108" s="34">
        <f t="shared" si="6"/>
        <v>4</v>
      </c>
      <c r="AQ108" s="34">
        <f t="shared" si="6"/>
        <v>0</v>
      </c>
      <c r="AR108" s="34">
        <f t="shared" si="6"/>
        <v>2</v>
      </c>
      <c r="AS108" s="34">
        <f t="shared" si="6"/>
        <v>1</v>
      </c>
      <c r="AT108" s="34">
        <f t="shared" ref="AT108:BW108" si="7">SUM(AT29:AT107)</f>
        <v>5</v>
      </c>
      <c r="AU108" s="34">
        <f t="shared" si="7"/>
        <v>0</v>
      </c>
      <c r="AV108" s="34">
        <f t="shared" si="7"/>
        <v>1</v>
      </c>
      <c r="AW108" s="34">
        <f t="shared" si="7"/>
        <v>1</v>
      </c>
      <c r="AX108" s="34">
        <f t="shared" si="7"/>
        <v>4</v>
      </c>
      <c r="AY108" s="34">
        <f t="shared" si="7"/>
        <v>0</v>
      </c>
      <c r="AZ108" s="34">
        <f t="shared" si="7"/>
        <v>0</v>
      </c>
      <c r="BA108" s="34">
        <f t="shared" si="7"/>
        <v>1</v>
      </c>
      <c r="BB108" s="34">
        <f t="shared" si="7"/>
        <v>0</v>
      </c>
      <c r="BC108" s="34">
        <f t="shared" si="7"/>
        <v>0</v>
      </c>
      <c r="BD108" s="36" t="s">
        <v>233</v>
      </c>
      <c r="BE108" s="34">
        <f t="shared" si="7"/>
        <v>2</v>
      </c>
      <c r="BF108" s="34">
        <f t="shared" si="7"/>
        <v>2</v>
      </c>
      <c r="BG108" s="34">
        <f t="shared" si="7"/>
        <v>1</v>
      </c>
      <c r="BH108" s="34">
        <f t="shared" si="7"/>
        <v>3</v>
      </c>
      <c r="BI108" s="34">
        <f t="shared" si="7"/>
        <v>0</v>
      </c>
      <c r="BJ108" s="34" t="s">
        <v>313</v>
      </c>
      <c r="BK108" s="34">
        <f t="shared" si="7"/>
        <v>2</v>
      </c>
      <c r="BL108" s="34">
        <f t="shared" si="7"/>
        <v>0</v>
      </c>
      <c r="BM108" s="34">
        <f t="shared" si="7"/>
        <v>1</v>
      </c>
      <c r="BN108" s="34">
        <f t="shared" si="7"/>
        <v>1</v>
      </c>
      <c r="BO108" s="34">
        <f t="shared" si="7"/>
        <v>2</v>
      </c>
      <c r="BP108" s="34">
        <f t="shared" si="7"/>
        <v>0</v>
      </c>
      <c r="BQ108" s="34">
        <f t="shared" si="7"/>
        <v>1</v>
      </c>
      <c r="BR108" s="34">
        <f t="shared" si="7"/>
        <v>0</v>
      </c>
      <c r="BS108" s="34">
        <f t="shared" si="7"/>
        <v>0</v>
      </c>
      <c r="BT108" s="34">
        <f t="shared" si="7"/>
        <v>0</v>
      </c>
      <c r="BU108" s="34">
        <f t="shared" si="7"/>
        <v>0</v>
      </c>
      <c r="BV108" s="34">
        <f t="shared" si="7"/>
        <v>0</v>
      </c>
      <c r="BW108" s="34">
        <f t="shared" si="7"/>
        <v>1</v>
      </c>
      <c r="BX108" s="34">
        <f t="shared" ref="BX108:CK108" si="8">SUM(BX29:BX107)</f>
        <v>0</v>
      </c>
      <c r="BY108" s="34">
        <f t="shared" si="8"/>
        <v>0</v>
      </c>
      <c r="BZ108" s="34">
        <f t="shared" si="8"/>
        <v>0</v>
      </c>
      <c r="CA108" s="34">
        <f t="shared" si="8"/>
        <v>0</v>
      </c>
      <c r="CB108" s="34">
        <f t="shared" si="8"/>
        <v>0</v>
      </c>
      <c r="CC108" s="34">
        <f t="shared" si="8"/>
        <v>0</v>
      </c>
      <c r="CD108" s="34">
        <f t="shared" si="8"/>
        <v>1</v>
      </c>
      <c r="CE108" s="34">
        <f t="shared" si="8"/>
        <v>3</v>
      </c>
      <c r="CF108" s="34">
        <f t="shared" si="8"/>
        <v>2</v>
      </c>
      <c r="CG108" s="34">
        <f t="shared" si="8"/>
        <v>1</v>
      </c>
      <c r="CH108" s="34">
        <f t="shared" si="8"/>
        <v>1</v>
      </c>
      <c r="CI108" s="34">
        <f t="shared" si="8"/>
        <v>1</v>
      </c>
      <c r="CJ108" s="34">
        <f t="shared" si="8"/>
        <v>0</v>
      </c>
      <c r="CK108" s="43">
        <f t="shared" si="8"/>
        <v>1</v>
      </c>
    </row>
    <row r="109" spans="1:89">
      <c r="A109" s="64">
        <v>13</v>
      </c>
      <c r="B109" s="4" t="s">
        <v>174</v>
      </c>
      <c r="C109" s="4">
        <v>29</v>
      </c>
      <c r="D109" s="4">
        <v>300</v>
      </c>
      <c r="E109" s="4" t="s">
        <v>170</v>
      </c>
      <c r="F109" s="4" t="s">
        <v>171</v>
      </c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>
        <v>1</v>
      </c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41"/>
    </row>
    <row r="110" spans="1:89">
      <c r="A110" s="64">
        <v>13</v>
      </c>
      <c r="B110" s="4" t="s">
        <v>174</v>
      </c>
      <c r="C110" s="4">
        <v>29</v>
      </c>
      <c r="D110" s="4">
        <v>300</v>
      </c>
      <c r="E110" s="4" t="s">
        <v>168</v>
      </c>
      <c r="F110" s="4" t="s">
        <v>169</v>
      </c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>
        <v>1</v>
      </c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41"/>
    </row>
    <row r="111" spans="1:89">
      <c r="A111" s="64">
        <v>13</v>
      </c>
      <c r="B111" s="4" t="s">
        <v>174</v>
      </c>
      <c r="C111" s="4">
        <v>29</v>
      </c>
      <c r="D111" s="4">
        <v>300</v>
      </c>
      <c r="E111" s="4" t="s">
        <v>172</v>
      </c>
      <c r="F111" s="4" t="s">
        <v>160</v>
      </c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>
        <v>3</v>
      </c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41"/>
    </row>
    <row r="112" spans="1:89">
      <c r="A112" s="42" t="s">
        <v>200</v>
      </c>
      <c r="B112" s="5"/>
      <c r="C112" s="4"/>
      <c r="D112" s="4"/>
      <c r="E112" s="8" t="s">
        <v>323</v>
      </c>
      <c r="F112" s="4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41"/>
    </row>
    <row r="113" spans="1:89">
      <c r="A113" s="64">
        <v>13</v>
      </c>
      <c r="B113" s="4" t="s">
        <v>174</v>
      </c>
      <c r="C113" s="4">
        <v>29</v>
      </c>
      <c r="D113" s="4">
        <v>300</v>
      </c>
      <c r="E113" s="6" t="s">
        <v>246</v>
      </c>
      <c r="F113" s="4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>
        <v>1</v>
      </c>
      <c r="AL113" s="5"/>
      <c r="AM113" s="5"/>
      <c r="AN113" s="5"/>
      <c r="AO113" s="5">
        <v>1</v>
      </c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41"/>
    </row>
    <row r="114" spans="1:89">
      <c r="A114" s="64">
        <v>13</v>
      </c>
      <c r="B114" s="4" t="s">
        <v>174</v>
      </c>
      <c r="C114" s="4">
        <v>29</v>
      </c>
      <c r="D114" s="4">
        <v>300</v>
      </c>
      <c r="E114" s="6" t="s">
        <v>222</v>
      </c>
      <c r="F114" s="4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10">
        <v>1</v>
      </c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41"/>
    </row>
    <row r="115" spans="1:89">
      <c r="A115" s="64">
        <v>13</v>
      </c>
      <c r="B115" s="4" t="s">
        <v>174</v>
      </c>
      <c r="C115" s="4">
        <v>29</v>
      </c>
      <c r="D115" s="4">
        <v>300</v>
      </c>
      <c r="E115" s="6" t="s">
        <v>247</v>
      </c>
      <c r="F115" s="4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18">
        <v>2</v>
      </c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41"/>
    </row>
    <row r="116" spans="1:89">
      <c r="A116" s="64">
        <v>13</v>
      </c>
      <c r="B116" s="4" t="s">
        <v>174</v>
      </c>
      <c r="C116" s="4">
        <v>29</v>
      </c>
      <c r="D116" s="4">
        <v>300</v>
      </c>
      <c r="E116" s="6" t="s">
        <v>248</v>
      </c>
      <c r="F116" s="4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18">
        <v>1</v>
      </c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41"/>
    </row>
    <row r="117" spans="1:89">
      <c r="A117" s="64">
        <v>13</v>
      </c>
      <c r="B117" s="4" t="s">
        <v>174</v>
      </c>
      <c r="C117" s="4">
        <v>29</v>
      </c>
      <c r="D117" s="4">
        <v>300</v>
      </c>
      <c r="E117" s="6" t="s">
        <v>249</v>
      </c>
      <c r="F117" s="4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>
        <v>1</v>
      </c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41"/>
    </row>
    <row r="118" spans="1:89">
      <c r="A118" s="64">
        <v>13</v>
      </c>
      <c r="B118" s="4" t="s">
        <v>174</v>
      </c>
      <c r="C118" s="4">
        <v>29</v>
      </c>
      <c r="D118" s="4">
        <v>300</v>
      </c>
      <c r="E118" s="6" t="s">
        <v>250</v>
      </c>
      <c r="F118" s="4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>
        <v>1</v>
      </c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41"/>
    </row>
    <row r="119" spans="1:89">
      <c r="A119" s="64">
        <v>13</v>
      </c>
      <c r="B119" s="4" t="s">
        <v>174</v>
      </c>
      <c r="C119" s="4">
        <v>29</v>
      </c>
      <c r="D119" s="4">
        <v>300</v>
      </c>
      <c r="E119" s="6" t="s">
        <v>251</v>
      </c>
      <c r="F119" s="4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>
        <v>1</v>
      </c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41"/>
    </row>
    <row r="120" spans="1:89">
      <c r="A120" s="64">
        <v>13</v>
      </c>
      <c r="B120" s="4" t="s">
        <v>174</v>
      </c>
      <c r="C120" s="4">
        <v>29</v>
      </c>
      <c r="D120" s="4">
        <v>300</v>
      </c>
      <c r="E120" s="6" t="s">
        <v>252</v>
      </c>
      <c r="F120" s="4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>
        <v>1</v>
      </c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41"/>
    </row>
    <row r="121" spans="1:89">
      <c r="A121" s="64">
        <v>13</v>
      </c>
      <c r="B121" s="4" t="s">
        <v>174</v>
      </c>
      <c r="C121" s="4">
        <v>29</v>
      </c>
      <c r="D121" s="4">
        <v>300</v>
      </c>
      <c r="E121" s="6" t="s">
        <v>253</v>
      </c>
      <c r="F121" s="4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>
        <v>1</v>
      </c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41"/>
    </row>
    <row r="122" spans="1:89">
      <c r="A122" s="64">
        <v>13</v>
      </c>
      <c r="B122" s="4" t="s">
        <v>174</v>
      </c>
      <c r="C122" s="4">
        <v>29</v>
      </c>
      <c r="D122" s="4">
        <v>300</v>
      </c>
      <c r="E122" s="6" t="s">
        <v>178</v>
      </c>
      <c r="F122" s="4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>
        <v>3</v>
      </c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41"/>
    </row>
    <row r="123" spans="1:89">
      <c r="A123" s="64">
        <v>13</v>
      </c>
      <c r="B123" s="4" t="s">
        <v>174</v>
      </c>
      <c r="C123" s="4">
        <v>29</v>
      </c>
      <c r="D123" s="4">
        <v>300</v>
      </c>
      <c r="E123" s="6" t="s">
        <v>254</v>
      </c>
      <c r="F123" s="4"/>
      <c r="G123" s="5"/>
      <c r="H123" s="5"/>
      <c r="I123" s="5"/>
      <c r="J123" s="5"/>
      <c r="K123" s="18">
        <v>1</v>
      </c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41"/>
    </row>
    <row r="124" spans="1:89">
      <c r="A124" s="64">
        <v>13</v>
      </c>
      <c r="B124" s="4" t="s">
        <v>174</v>
      </c>
      <c r="C124" s="4">
        <v>29</v>
      </c>
      <c r="D124" s="4">
        <v>300</v>
      </c>
      <c r="E124" s="6" t="s">
        <v>106</v>
      </c>
      <c r="F124" s="4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>
        <v>1</v>
      </c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41"/>
    </row>
    <row r="125" spans="1:89">
      <c r="A125" s="64">
        <v>13</v>
      </c>
      <c r="B125" s="4" t="s">
        <v>174</v>
      </c>
      <c r="C125" s="4">
        <v>29</v>
      </c>
      <c r="D125" s="4">
        <v>300</v>
      </c>
      <c r="E125" s="6" t="s">
        <v>255</v>
      </c>
      <c r="F125" s="4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>
        <v>2</v>
      </c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41"/>
    </row>
    <row r="126" spans="1:89">
      <c r="A126" s="64">
        <v>13</v>
      </c>
      <c r="B126" s="4" t="s">
        <v>174</v>
      </c>
      <c r="C126" s="4">
        <v>29</v>
      </c>
      <c r="D126" s="4">
        <v>300</v>
      </c>
      <c r="E126" s="6" t="s">
        <v>256</v>
      </c>
      <c r="F126" s="4"/>
      <c r="G126" s="5"/>
      <c r="H126" s="5"/>
      <c r="I126" s="18">
        <v>1</v>
      </c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41"/>
    </row>
    <row r="127" spans="1:89">
      <c r="A127" s="64">
        <v>13</v>
      </c>
      <c r="B127" s="4" t="s">
        <v>174</v>
      </c>
      <c r="C127" s="4">
        <v>29</v>
      </c>
      <c r="D127" s="4">
        <v>300</v>
      </c>
      <c r="E127" s="6" t="s">
        <v>257</v>
      </c>
      <c r="F127" s="4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>
        <v>1</v>
      </c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41"/>
    </row>
    <row r="128" spans="1:89">
      <c r="A128" s="64">
        <v>13</v>
      </c>
      <c r="B128" s="4" t="s">
        <v>174</v>
      </c>
      <c r="C128" s="4">
        <v>29</v>
      </c>
      <c r="D128" s="4">
        <v>300</v>
      </c>
      <c r="E128" s="6" t="s">
        <v>258</v>
      </c>
      <c r="F128" s="4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18">
        <v>1</v>
      </c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41"/>
    </row>
    <row r="129" spans="1:89">
      <c r="A129" s="64">
        <v>13</v>
      </c>
      <c r="B129" s="4" t="s">
        <v>174</v>
      </c>
      <c r="C129" s="4">
        <v>29</v>
      </c>
      <c r="D129" s="4">
        <v>300</v>
      </c>
      <c r="E129" s="6" t="s">
        <v>259</v>
      </c>
      <c r="F129" s="4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18">
        <v>1</v>
      </c>
      <c r="AL129" s="5"/>
      <c r="AM129" s="5"/>
      <c r="AN129" s="5">
        <v>1</v>
      </c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41"/>
    </row>
    <row r="130" spans="1:89">
      <c r="A130" s="64">
        <v>13</v>
      </c>
      <c r="B130" s="4" t="s">
        <v>174</v>
      </c>
      <c r="C130" s="4">
        <v>29</v>
      </c>
      <c r="D130" s="4">
        <v>300</v>
      </c>
      <c r="E130" s="6" t="s">
        <v>260</v>
      </c>
      <c r="F130" s="4"/>
      <c r="G130" s="5"/>
      <c r="H130" s="5"/>
      <c r="I130" s="5"/>
      <c r="J130" s="5">
        <v>1</v>
      </c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41"/>
    </row>
    <row r="131" spans="1:89" s="3" customFormat="1">
      <c r="A131" s="64">
        <v>13</v>
      </c>
      <c r="B131" s="4" t="s">
        <v>174</v>
      </c>
      <c r="C131" s="4">
        <v>29</v>
      </c>
      <c r="D131" s="4">
        <v>300</v>
      </c>
      <c r="E131" s="6" t="s">
        <v>260</v>
      </c>
      <c r="F131" s="4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>
        <v>1</v>
      </c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41"/>
    </row>
    <row r="132" spans="1:89" s="3" customFormat="1">
      <c r="A132" s="64">
        <v>13</v>
      </c>
      <c r="B132" s="4" t="s">
        <v>174</v>
      </c>
      <c r="C132" s="4">
        <v>29</v>
      </c>
      <c r="D132" s="4">
        <v>300</v>
      </c>
      <c r="E132" s="6" t="s">
        <v>261</v>
      </c>
      <c r="F132" s="4"/>
      <c r="G132" s="5"/>
      <c r="H132" s="5"/>
      <c r="I132" s="5"/>
      <c r="J132" s="5"/>
      <c r="K132" s="5"/>
      <c r="L132" s="5">
        <v>1</v>
      </c>
      <c r="M132" s="5"/>
      <c r="N132" s="5"/>
      <c r="O132" s="5"/>
      <c r="P132" s="5"/>
      <c r="Q132" s="18">
        <v>1</v>
      </c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41"/>
    </row>
    <row r="133" spans="1:89">
      <c r="A133" s="64">
        <v>13</v>
      </c>
      <c r="B133" s="4" t="s">
        <v>174</v>
      </c>
      <c r="C133" s="4">
        <v>29</v>
      </c>
      <c r="D133" s="4">
        <v>300</v>
      </c>
      <c r="E133" s="4">
        <v>105</v>
      </c>
      <c r="F133" s="4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18">
        <v>1</v>
      </c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41"/>
    </row>
    <row r="134" spans="1:89">
      <c r="A134" s="65">
        <v>13</v>
      </c>
      <c r="B134" s="37" t="s">
        <v>195</v>
      </c>
      <c r="C134" s="37">
        <v>29</v>
      </c>
      <c r="D134" s="37">
        <v>300</v>
      </c>
      <c r="E134" s="37" t="s">
        <v>322</v>
      </c>
      <c r="F134" s="37"/>
      <c r="G134" s="34">
        <f>SUM(G109:G133)</f>
        <v>0</v>
      </c>
      <c r="H134" s="34">
        <f t="shared" ref="H134:AS134" si="9">SUM(H109:H133)</f>
        <v>0</v>
      </c>
      <c r="I134" s="34">
        <f t="shared" si="9"/>
        <v>1</v>
      </c>
      <c r="J134" s="34">
        <f t="shared" si="9"/>
        <v>1</v>
      </c>
      <c r="K134" s="34">
        <f t="shared" si="9"/>
        <v>1</v>
      </c>
      <c r="L134" s="34">
        <f t="shared" si="9"/>
        <v>1</v>
      </c>
      <c r="M134" s="34">
        <f t="shared" si="9"/>
        <v>0</v>
      </c>
      <c r="N134" s="34">
        <f t="shared" si="9"/>
        <v>0</v>
      </c>
      <c r="O134" s="34">
        <f t="shared" si="9"/>
        <v>0</v>
      </c>
      <c r="P134" s="34">
        <f t="shared" si="9"/>
        <v>0</v>
      </c>
      <c r="Q134" s="34">
        <f t="shared" si="9"/>
        <v>2</v>
      </c>
      <c r="R134" s="34">
        <f t="shared" si="9"/>
        <v>0</v>
      </c>
      <c r="S134" s="34">
        <f t="shared" si="9"/>
        <v>0</v>
      </c>
      <c r="T134" s="34">
        <f t="shared" si="9"/>
        <v>0</v>
      </c>
      <c r="U134" s="34">
        <f t="shared" si="9"/>
        <v>0</v>
      </c>
      <c r="V134" s="34">
        <f t="shared" si="9"/>
        <v>0</v>
      </c>
      <c r="W134" s="34">
        <f t="shared" si="9"/>
        <v>0</v>
      </c>
      <c r="X134" s="34">
        <f t="shared" si="9"/>
        <v>0</v>
      </c>
      <c r="Y134" s="34">
        <f t="shared" si="9"/>
        <v>0</v>
      </c>
      <c r="Z134" s="34">
        <f t="shared" si="9"/>
        <v>0</v>
      </c>
      <c r="AA134" s="34">
        <f t="shared" si="9"/>
        <v>1</v>
      </c>
      <c r="AB134" s="34">
        <f t="shared" si="9"/>
        <v>1</v>
      </c>
      <c r="AC134" s="34">
        <f t="shared" si="9"/>
        <v>0</v>
      </c>
      <c r="AD134" s="34">
        <f t="shared" si="9"/>
        <v>0</v>
      </c>
      <c r="AE134" s="34">
        <f t="shared" si="9"/>
        <v>1</v>
      </c>
      <c r="AF134" s="34">
        <f t="shared" si="9"/>
        <v>0</v>
      </c>
      <c r="AG134" s="34">
        <f t="shared" si="9"/>
        <v>0</v>
      </c>
      <c r="AH134" s="34">
        <f t="shared" si="9"/>
        <v>0</v>
      </c>
      <c r="AI134" s="34">
        <f t="shared" si="9"/>
        <v>2</v>
      </c>
      <c r="AJ134" s="34">
        <f t="shared" si="9"/>
        <v>5</v>
      </c>
      <c r="AK134" s="34">
        <f t="shared" si="9"/>
        <v>3</v>
      </c>
      <c r="AL134" s="34">
        <f t="shared" si="9"/>
        <v>1</v>
      </c>
      <c r="AM134" s="34">
        <f t="shared" si="9"/>
        <v>0</v>
      </c>
      <c r="AN134" s="34">
        <f t="shared" si="9"/>
        <v>1</v>
      </c>
      <c r="AO134" s="34">
        <f t="shared" si="9"/>
        <v>7</v>
      </c>
      <c r="AP134" s="34">
        <f t="shared" si="9"/>
        <v>0</v>
      </c>
      <c r="AQ134" s="34">
        <f t="shared" si="9"/>
        <v>0</v>
      </c>
      <c r="AR134" s="34">
        <f t="shared" si="9"/>
        <v>3</v>
      </c>
      <c r="AS134" s="34">
        <f t="shared" si="9"/>
        <v>0</v>
      </c>
      <c r="AT134" s="34">
        <f t="shared" ref="AT134:BW134" si="10">SUM(AT109:AT133)</f>
        <v>0</v>
      </c>
      <c r="AU134" s="34">
        <f t="shared" si="10"/>
        <v>0</v>
      </c>
      <c r="AV134" s="34">
        <f t="shared" si="10"/>
        <v>0</v>
      </c>
      <c r="AW134" s="34">
        <f t="shared" si="10"/>
        <v>1</v>
      </c>
      <c r="AX134" s="34">
        <f t="shared" si="10"/>
        <v>0</v>
      </c>
      <c r="AY134" s="34">
        <f t="shared" si="10"/>
        <v>0</v>
      </c>
      <c r="AZ134" s="34">
        <f t="shared" si="10"/>
        <v>0</v>
      </c>
      <c r="BA134" s="34">
        <f t="shared" si="10"/>
        <v>0</v>
      </c>
      <c r="BB134" s="34">
        <f t="shared" si="10"/>
        <v>0</v>
      </c>
      <c r="BC134" s="34">
        <f t="shared" si="10"/>
        <v>0</v>
      </c>
      <c r="BD134" s="34">
        <f t="shared" si="10"/>
        <v>0</v>
      </c>
      <c r="BE134" s="34">
        <f t="shared" si="10"/>
        <v>0</v>
      </c>
      <c r="BF134" s="34">
        <f t="shared" si="10"/>
        <v>0</v>
      </c>
      <c r="BG134" s="34">
        <f t="shared" si="10"/>
        <v>0</v>
      </c>
      <c r="BH134" s="34">
        <f t="shared" si="10"/>
        <v>0</v>
      </c>
      <c r="BI134" s="34">
        <f t="shared" si="10"/>
        <v>0</v>
      </c>
      <c r="BJ134" s="34">
        <f t="shared" si="10"/>
        <v>0</v>
      </c>
      <c r="BK134" s="34">
        <f t="shared" si="10"/>
        <v>0</v>
      </c>
      <c r="BL134" s="34">
        <f t="shared" si="10"/>
        <v>0</v>
      </c>
      <c r="BM134" s="34">
        <f t="shared" si="10"/>
        <v>0</v>
      </c>
      <c r="BN134" s="34">
        <f t="shared" si="10"/>
        <v>0</v>
      </c>
      <c r="BO134" s="34">
        <f t="shared" si="10"/>
        <v>0</v>
      </c>
      <c r="BP134" s="34">
        <f t="shared" si="10"/>
        <v>0</v>
      </c>
      <c r="BQ134" s="34">
        <f t="shared" si="10"/>
        <v>0</v>
      </c>
      <c r="BR134" s="34">
        <f t="shared" si="10"/>
        <v>0</v>
      </c>
      <c r="BS134" s="34">
        <f t="shared" si="10"/>
        <v>0</v>
      </c>
      <c r="BT134" s="34">
        <f t="shared" si="10"/>
        <v>0</v>
      </c>
      <c r="BU134" s="34">
        <f t="shared" si="10"/>
        <v>1</v>
      </c>
      <c r="BV134" s="34">
        <f t="shared" si="10"/>
        <v>0</v>
      </c>
      <c r="BW134" s="34">
        <f t="shared" si="10"/>
        <v>0</v>
      </c>
      <c r="BX134" s="34">
        <f t="shared" ref="BX134:CK134" si="11">SUM(BX109:BX133)</f>
        <v>0</v>
      </c>
      <c r="BY134" s="34">
        <f t="shared" si="11"/>
        <v>0</v>
      </c>
      <c r="BZ134" s="34">
        <f t="shared" si="11"/>
        <v>0</v>
      </c>
      <c r="CA134" s="34">
        <f t="shared" si="11"/>
        <v>0</v>
      </c>
      <c r="CB134" s="34">
        <f t="shared" si="11"/>
        <v>0</v>
      </c>
      <c r="CC134" s="34">
        <f t="shared" si="11"/>
        <v>0</v>
      </c>
      <c r="CD134" s="34">
        <f t="shared" si="11"/>
        <v>0</v>
      </c>
      <c r="CE134" s="34">
        <f t="shared" si="11"/>
        <v>0</v>
      </c>
      <c r="CF134" s="34">
        <f t="shared" si="11"/>
        <v>0</v>
      </c>
      <c r="CG134" s="34">
        <f t="shared" si="11"/>
        <v>0</v>
      </c>
      <c r="CH134" s="34">
        <f t="shared" si="11"/>
        <v>0</v>
      </c>
      <c r="CI134" s="34">
        <f t="shared" si="11"/>
        <v>0</v>
      </c>
      <c r="CJ134" s="34">
        <f t="shared" si="11"/>
        <v>0</v>
      </c>
      <c r="CK134" s="43">
        <f t="shared" si="11"/>
        <v>0</v>
      </c>
    </row>
    <row r="135" spans="1:89">
      <c r="A135" s="64">
        <v>15</v>
      </c>
      <c r="B135" s="4" t="s">
        <v>174</v>
      </c>
      <c r="C135" s="4">
        <v>32</v>
      </c>
      <c r="D135" s="4">
        <v>202</v>
      </c>
      <c r="E135" s="4">
        <v>103</v>
      </c>
      <c r="F135" s="4" t="s">
        <v>124</v>
      </c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>
        <v>1</v>
      </c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41"/>
    </row>
    <row r="136" spans="1:89">
      <c r="A136" s="64">
        <v>15</v>
      </c>
      <c r="B136" s="4" t="s">
        <v>174</v>
      </c>
      <c r="C136" s="4">
        <v>32</v>
      </c>
      <c r="D136" s="4">
        <v>202</v>
      </c>
      <c r="E136" s="4">
        <v>114</v>
      </c>
      <c r="F136" s="4" t="s">
        <v>125</v>
      </c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18">
        <v>1</v>
      </c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9" t="s">
        <v>180</v>
      </c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41"/>
    </row>
    <row r="137" spans="1:89">
      <c r="A137" s="64">
        <v>15</v>
      </c>
      <c r="B137" s="4" t="s">
        <v>174</v>
      </c>
      <c r="C137" s="4">
        <v>32</v>
      </c>
      <c r="D137" s="4">
        <v>202</v>
      </c>
      <c r="E137" s="4">
        <v>125</v>
      </c>
      <c r="F137" s="4" t="s">
        <v>125</v>
      </c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18">
        <v>1</v>
      </c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41"/>
    </row>
    <row r="138" spans="1:89">
      <c r="A138" s="64">
        <v>15</v>
      </c>
      <c r="B138" s="4" t="s">
        <v>174</v>
      </c>
      <c r="C138" s="4">
        <v>32</v>
      </c>
      <c r="D138" s="4">
        <v>202</v>
      </c>
      <c r="E138" s="4">
        <v>116</v>
      </c>
      <c r="F138" s="4" t="s">
        <v>128</v>
      </c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18">
        <v>1</v>
      </c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41"/>
    </row>
    <row r="139" spans="1:89">
      <c r="A139" s="64">
        <v>15</v>
      </c>
      <c r="B139" s="4" t="s">
        <v>174</v>
      </c>
      <c r="C139" s="4">
        <v>32</v>
      </c>
      <c r="D139" s="4">
        <v>202</v>
      </c>
      <c r="E139" s="4">
        <v>144</v>
      </c>
      <c r="F139" s="4" t="s">
        <v>128</v>
      </c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18">
        <v>1</v>
      </c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41"/>
    </row>
    <row r="140" spans="1:89">
      <c r="A140" s="64">
        <v>15</v>
      </c>
      <c r="B140" s="4" t="s">
        <v>174</v>
      </c>
      <c r="C140" s="4">
        <v>32</v>
      </c>
      <c r="D140" s="4">
        <v>202</v>
      </c>
      <c r="E140" s="4">
        <v>142</v>
      </c>
      <c r="F140" s="4" t="s">
        <v>132</v>
      </c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>
        <v>1</v>
      </c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41"/>
    </row>
    <row r="141" spans="1:89">
      <c r="A141" s="64">
        <v>15</v>
      </c>
      <c r="B141" s="4" t="s">
        <v>174</v>
      </c>
      <c r="C141" s="4">
        <v>32</v>
      </c>
      <c r="D141" s="4">
        <v>202</v>
      </c>
      <c r="E141" s="4">
        <v>134</v>
      </c>
      <c r="F141" s="4" t="s">
        <v>131</v>
      </c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>
        <v>1</v>
      </c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41"/>
    </row>
    <row r="142" spans="1:89">
      <c r="A142" s="64">
        <v>15</v>
      </c>
      <c r="B142" s="4" t="s">
        <v>174</v>
      </c>
      <c r="C142" s="4">
        <v>32</v>
      </c>
      <c r="D142" s="4">
        <v>202</v>
      </c>
      <c r="E142" s="4">
        <v>99</v>
      </c>
      <c r="F142" s="4" t="s">
        <v>123</v>
      </c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>
        <v>1</v>
      </c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41"/>
    </row>
    <row r="143" spans="1:89">
      <c r="A143" s="42" t="s">
        <v>200</v>
      </c>
      <c r="B143" s="5"/>
      <c r="C143" s="4"/>
      <c r="D143" s="4"/>
      <c r="E143" s="8" t="s">
        <v>323</v>
      </c>
      <c r="F143" s="4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41"/>
    </row>
    <row r="144" spans="1:89">
      <c r="A144" s="64">
        <v>15</v>
      </c>
      <c r="B144" s="4" t="s">
        <v>174</v>
      </c>
      <c r="C144" s="6">
        <v>32</v>
      </c>
      <c r="D144" s="6" t="s">
        <v>215</v>
      </c>
      <c r="E144" s="6" t="s">
        <v>262</v>
      </c>
      <c r="F144" s="4" t="s">
        <v>103</v>
      </c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18">
        <v>1</v>
      </c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41"/>
    </row>
    <row r="145" spans="1:89">
      <c r="A145" s="64">
        <v>15</v>
      </c>
      <c r="B145" s="4" t="s">
        <v>174</v>
      </c>
      <c r="C145" s="6">
        <v>32</v>
      </c>
      <c r="D145" s="6" t="s">
        <v>215</v>
      </c>
      <c r="E145" s="6" t="s">
        <v>263</v>
      </c>
      <c r="F145" s="4" t="s">
        <v>103</v>
      </c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10"/>
      <c r="AU145" s="5"/>
      <c r="AV145" s="5"/>
      <c r="AW145" s="5"/>
      <c r="AX145" s="18">
        <v>1</v>
      </c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41"/>
    </row>
    <row r="146" spans="1:89">
      <c r="A146" s="64">
        <v>15</v>
      </c>
      <c r="B146" s="4" t="s">
        <v>174</v>
      </c>
      <c r="C146" s="6">
        <v>32</v>
      </c>
      <c r="D146" s="6" t="s">
        <v>215</v>
      </c>
      <c r="E146" s="6" t="s">
        <v>264</v>
      </c>
      <c r="F146" s="4" t="s">
        <v>217</v>
      </c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18">
        <v>1</v>
      </c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41"/>
    </row>
    <row r="147" spans="1:89">
      <c r="A147" s="64">
        <v>15</v>
      </c>
      <c r="B147" s="4" t="s">
        <v>174</v>
      </c>
      <c r="C147" s="6">
        <v>32</v>
      </c>
      <c r="D147" s="6" t="s">
        <v>215</v>
      </c>
      <c r="E147" s="6" t="s">
        <v>237</v>
      </c>
      <c r="F147" s="4" t="s">
        <v>265</v>
      </c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>
        <v>1</v>
      </c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41"/>
    </row>
    <row r="148" spans="1:89">
      <c r="A148" s="64">
        <v>15</v>
      </c>
      <c r="B148" s="4" t="s">
        <v>174</v>
      </c>
      <c r="C148" s="6">
        <v>32</v>
      </c>
      <c r="D148" s="6" t="s">
        <v>215</v>
      </c>
      <c r="E148" s="6" t="s">
        <v>266</v>
      </c>
      <c r="F148" s="4" t="s">
        <v>265</v>
      </c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9" t="s">
        <v>180</v>
      </c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41"/>
    </row>
    <row r="149" spans="1:89">
      <c r="A149" s="64">
        <v>15</v>
      </c>
      <c r="B149" s="4" t="s">
        <v>174</v>
      </c>
      <c r="C149" s="6">
        <v>32</v>
      </c>
      <c r="D149" s="6" t="s">
        <v>215</v>
      </c>
      <c r="E149" s="6" t="s">
        <v>267</v>
      </c>
      <c r="F149" s="4" t="s">
        <v>265</v>
      </c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18">
        <v>1</v>
      </c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41"/>
    </row>
    <row r="150" spans="1:89">
      <c r="A150" s="64">
        <v>15</v>
      </c>
      <c r="B150" s="4" t="s">
        <v>174</v>
      </c>
      <c r="C150" s="6">
        <v>32</v>
      </c>
      <c r="D150" s="6" t="s">
        <v>215</v>
      </c>
      <c r="E150" s="6" t="s">
        <v>216</v>
      </c>
      <c r="F150" s="4" t="s">
        <v>204</v>
      </c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18">
        <v>1</v>
      </c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41"/>
    </row>
    <row r="151" spans="1:89">
      <c r="A151" s="64">
        <v>15</v>
      </c>
      <c r="B151" s="4" t="s">
        <v>174</v>
      </c>
      <c r="C151" s="6">
        <v>32</v>
      </c>
      <c r="D151" s="6" t="s">
        <v>215</v>
      </c>
      <c r="E151" s="6" t="s">
        <v>266</v>
      </c>
      <c r="F151" s="4" t="s">
        <v>204</v>
      </c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>
        <v>1</v>
      </c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41"/>
    </row>
    <row r="152" spans="1:89">
      <c r="A152" s="64">
        <v>15</v>
      </c>
      <c r="B152" s="4" t="s">
        <v>174</v>
      </c>
      <c r="C152" s="6">
        <v>32</v>
      </c>
      <c r="D152" s="6" t="s">
        <v>215</v>
      </c>
      <c r="E152" s="6" t="s">
        <v>214</v>
      </c>
      <c r="F152" s="4" t="s">
        <v>204</v>
      </c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>
        <v>2</v>
      </c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41"/>
    </row>
    <row r="153" spans="1:89">
      <c r="A153" s="64">
        <v>15</v>
      </c>
      <c r="B153" s="4" t="s">
        <v>174</v>
      </c>
      <c r="C153" s="6">
        <v>32</v>
      </c>
      <c r="D153" s="6" t="s">
        <v>215</v>
      </c>
      <c r="E153" s="6" t="s">
        <v>266</v>
      </c>
      <c r="F153" s="4" t="s">
        <v>268</v>
      </c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>
        <v>1</v>
      </c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41"/>
    </row>
    <row r="154" spans="1:89">
      <c r="A154" s="64">
        <v>15</v>
      </c>
      <c r="B154" s="4" t="s">
        <v>174</v>
      </c>
      <c r="C154" s="6">
        <v>32</v>
      </c>
      <c r="D154" s="6" t="s">
        <v>215</v>
      </c>
      <c r="E154" s="6" t="s">
        <v>269</v>
      </c>
      <c r="F154" s="4" t="s">
        <v>268</v>
      </c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18">
        <v>1</v>
      </c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41"/>
    </row>
    <row r="155" spans="1:89">
      <c r="A155" s="64">
        <v>15</v>
      </c>
      <c r="B155" s="4" t="s">
        <v>174</v>
      </c>
      <c r="C155" s="6">
        <v>32</v>
      </c>
      <c r="D155" s="6" t="s">
        <v>215</v>
      </c>
      <c r="E155" s="6" t="s">
        <v>270</v>
      </c>
      <c r="F155" s="4" t="s">
        <v>268</v>
      </c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>
        <v>1</v>
      </c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41"/>
    </row>
    <row r="156" spans="1:89">
      <c r="A156" s="64">
        <v>15</v>
      </c>
      <c r="B156" s="4" t="s">
        <v>174</v>
      </c>
      <c r="C156" s="6">
        <v>32</v>
      </c>
      <c r="D156" s="6" t="s">
        <v>215</v>
      </c>
      <c r="E156" s="4" t="s">
        <v>271</v>
      </c>
      <c r="F156" s="4" t="s">
        <v>272</v>
      </c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>
        <v>1</v>
      </c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41"/>
    </row>
    <row r="157" spans="1:89">
      <c r="A157" s="64">
        <v>15</v>
      </c>
      <c r="B157" s="4" t="s">
        <v>174</v>
      </c>
      <c r="C157" s="6">
        <v>32</v>
      </c>
      <c r="D157" s="6" t="s">
        <v>215</v>
      </c>
      <c r="E157" s="4" t="s">
        <v>206</v>
      </c>
      <c r="F157" s="4" t="s">
        <v>272</v>
      </c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18">
        <v>1</v>
      </c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41"/>
    </row>
    <row r="158" spans="1:89">
      <c r="A158" s="64">
        <v>15</v>
      </c>
      <c r="B158" s="4" t="s">
        <v>174</v>
      </c>
      <c r="C158" s="6">
        <v>32</v>
      </c>
      <c r="D158" s="6" t="s">
        <v>215</v>
      </c>
      <c r="E158" s="4" t="s">
        <v>271</v>
      </c>
      <c r="F158" s="4" t="s">
        <v>103</v>
      </c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20" t="s">
        <v>180</v>
      </c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41"/>
    </row>
    <row r="159" spans="1:89">
      <c r="A159" s="64">
        <v>15</v>
      </c>
      <c r="B159" s="4" t="s">
        <v>174</v>
      </c>
      <c r="C159" s="6">
        <v>32</v>
      </c>
      <c r="D159" s="6" t="s">
        <v>215</v>
      </c>
      <c r="E159" s="4" t="s">
        <v>273</v>
      </c>
      <c r="F159" s="4" t="s">
        <v>265</v>
      </c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>
        <v>1</v>
      </c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41"/>
    </row>
    <row r="160" spans="1:89">
      <c r="A160" s="64">
        <v>15</v>
      </c>
      <c r="B160" s="4" t="s">
        <v>174</v>
      </c>
      <c r="C160" s="6">
        <v>32</v>
      </c>
      <c r="D160" s="4">
        <v>202</v>
      </c>
      <c r="E160" s="6" t="s">
        <v>267</v>
      </c>
      <c r="F160" s="4" t="s">
        <v>274</v>
      </c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>
        <v>1</v>
      </c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41"/>
    </row>
    <row r="161" spans="1:89">
      <c r="A161" s="64">
        <v>15</v>
      </c>
      <c r="B161" s="4" t="s">
        <v>174</v>
      </c>
      <c r="C161" s="6">
        <v>32</v>
      </c>
      <c r="D161" s="4">
        <v>202</v>
      </c>
      <c r="E161" s="6">
        <v>10</v>
      </c>
      <c r="F161" s="4" t="s">
        <v>274</v>
      </c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18">
        <v>1</v>
      </c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41"/>
    </row>
    <row r="162" spans="1:89">
      <c r="A162" s="64">
        <v>15</v>
      </c>
      <c r="B162" s="4" t="s">
        <v>174</v>
      </c>
      <c r="C162" s="6">
        <v>32</v>
      </c>
      <c r="D162" s="4">
        <v>202</v>
      </c>
      <c r="E162" s="6" t="s">
        <v>216</v>
      </c>
      <c r="F162" s="4" t="s">
        <v>272</v>
      </c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8">
        <v>1</v>
      </c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44"/>
    </row>
    <row r="163" spans="1:89">
      <c r="A163" s="64">
        <v>15</v>
      </c>
      <c r="B163" s="4" t="s">
        <v>174</v>
      </c>
      <c r="C163" s="6">
        <v>32</v>
      </c>
      <c r="D163" s="4">
        <v>202</v>
      </c>
      <c r="E163" s="6" t="s">
        <v>214</v>
      </c>
      <c r="F163" s="12" t="s">
        <v>275</v>
      </c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>
        <v>1</v>
      </c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44"/>
    </row>
    <row r="164" spans="1:89">
      <c r="A164" s="65">
        <v>15</v>
      </c>
      <c r="B164" s="37" t="s">
        <v>195</v>
      </c>
      <c r="C164" s="37">
        <v>32</v>
      </c>
      <c r="D164" s="37">
        <v>202</v>
      </c>
      <c r="E164" s="37" t="s">
        <v>322</v>
      </c>
      <c r="F164" s="37"/>
      <c r="G164" s="34">
        <f>SUM(G135:G163)</f>
        <v>0</v>
      </c>
      <c r="H164" s="34">
        <f t="shared" ref="H164:AS164" si="12">SUM(H135:H163)</f>
        <v>0</v>
      </c>
      <c r="I164" s="34">
        <f t="shared" si="12"/>
        <v>0</v>
      </c>
      <c r="J164" s="34">
        <f t="shared" si="12"/>
        <v>0</v>
      </c>
      <c r="K164" s="34">
        <f t="shared" si="12"/>
        <v>0</v>
      </c>
      <c r="L164" s="34">
        <f t="shared" si="12"/>
        <v>0</v>
      </c>
      <c r="M164" s="34">
        <f t="shared" si="12"/>
        <v>0</v>
      </c>
      <c r="N164" s="34">
        <f t="shared" si="12"/>
        <v>0</v>
      </c>
      <c r="O164" s="34">
        <f t="shared" si="12"/>
        <v>0</v>
      </c>
      <c r="P164" s="34">
        <f t="shared" si="12"/>
        <v>0</v>
      </c>
      <c r="Q164" s="34">
        <f t="shared" si="12"/>
        <v>0</v>
      </c>
      <c r="R164" s="34">
        <f t="shared" si="12"/>
        <v>0</v>
      </c>
      <c r="S164" s="34">
        <f t="shared" si="12"/>
        <v>0</v>
      </c>
      <c r="T164" s="34">
        <f t="shared" si="12"/>
        <v>0</v>
      </c>
      <c r="U164" s="34">
        <f t="shared" si="12"/>
        <v>2</v>
      </c>
      <c r="V164" s="34">
        <f t="shared" si="12"/>
        <v>0</v>
      </c>
      <c r="W164" s="34">
        <f t="shared" si="12"/>
        <v>0</v>
      </c>
      <c r="X164" s="34">
        <f t="shared" si="12"/>
        <v>0</v>
      </c>
      <c r="Y164" s="34">
        <f t="shared" si="12"/>
        <v>1</v>
      </c>
      <c r="Z164" s="34">
        <f t="shared" si="12"/>
        <v>0</v>
      </c>
      <c r="AA164" s="34">
        <f t="shared" si="12"/>
        <v>0</v>
      </c>
      <c r="AB164" s="34">
        <f t="shared" si="12"/>
        <v>0</v>
      </c>
      <c r="AC164" s="34">
        <f t="shared" si="12"/>
        <v>0</v>
      </c>
      <c r="AD164" s="34">
        <f t="shared" si="12"/>
        <v>1</v>
      </c>
      <c r="AE164" s="34">
        <f t="shared" si="12"/>
        <v>1</v>
      </c>
      <c r="AF164" s="34">
        <f t="shared" si="12"/>
        <v>0</v>
      </c>
      <c r="AG164" s="34">
        <f t="shared" si="12"/>
        <v>0</v>
      </c>
      <c r="AH164" s="34">
        <f t="shared" si="12"/>
        <v>1</v>
      </c>
      <c r="AI164" s="34">
        <f t="shared" si="12"/>
        <v>2</v>
      </c>
      <c r="AJ164" s="34">
        <f t="shared" si="12"/>
        <v>2</v>
      </c>
      <c r="AK164" s="34">
        <f t="shared" si="12"/>
        <v>0</v>
      </c>
      <c r="AL164" s="34">
        <f t="shared" si="12"/>
        <v>0</v>
      </c>
      <c r="AM164" s="34">
        <f t="shared" si="12"/>
        <v>0</v>
      </c>
      <c r="AN164" s="34">
        <f t="shared" si="12"/>
        <v>0</v>
      </c>
      <c r="AO164" s="34">
        <f t="shared" si="12"/>
        <v>1</v>
      </c>
      <c r="AP164" s="34">
        <f t="shared" si="12"/>
        <v>0</v>
      </c>
      <c r="AQ164" s="34">
        <f t="shared" si="12"/>
        <v>0</v>
      </c>
      <c r="AR164" s="34">
        <f t="shared" si="12"/>
        <v>0</v>
      </c>
      <c r="AS164" s="34">
        <f t="shared" si="12"/>
        <v>0</v>
      </c>
      <c r="AT164" s="34">
        <f>SUM(AT135:AT163)</f>
        <v>0</v>
      </c>
      <c r="AU164" s="34">
        <f>SUM(AU135:AU163)</f>
        <v>1</v>
      </c>
      <c r="AV164" s="34">
        <f>SUM(AV135:AV163)</f>
        <v>0</v>
      </c>
      <c r="AW164" s="34">
        <f>SUM(AW135:AW163)</f>
        <v>1</v>
      </c>
      <c r="AX164" s="36" t="s">
        <v>311</v>
      </c>
      <c r="AY164" s="34">
        <f>SUM(AY135:AY163)</f>
        <v>2</v>
      </c>
      <c r="AZ164" s="34">
        <f>SUM(AZ135:AZ163)</f>
        <v>0</v>
      </c>
      <c r="BA164" s="34">
        <f>SUM(BA135:BA163)</f>
        <v>2</v>
      </c>
      <c r="BB164" s="36" t="s">
        <v>233</v>
      </c>
      <c r="BC164" s="34">
        <f t="shared" ref="BC164:BW164" si="13">SUM(BC135:BC163)</f>
        <v>0</v>
      </c>
      <c r="BD164" s="34">
        <f t="shared" si="13"/>
        <v>2</v>
      </c>
      <c r="BE164" s="34">
        <f t="shared" si="13"/>
        <v>0</v>
      </c>
      <c r="BF164" s="34">
        <f t="shared" si="13"/>
        <v>0</v>
      </c>
      <c r="BG164" s="34">
        <f t="shared" si="13"/>
        <v>0</v>
      </c>
      <c r="BH164" s="34">
        <f t="shared" si="13"/>
        <v>0</v>
      </c>
      <c r="BI164" s="34">
        <f t="shared" si="13"/>
        <v>0</v>
      </c>
      <c r="BJ164" s="34">
        <f t="shared" si="13"/>
        <v>0</v>
      </c>
      <c r="BK164" s="34">
        <f t="shared" si="13"/>
        <v>0</v>
      </c>
      <c r="BL164" s="61" t="s">
        <v>314</v>
      </c>
      <c r="BM164" s="34">
        <f t="shared" si="13"/>
        <v>0</v>
      </c>
      <c r="BN164" s="34">
        <f t="shared" si="13"/>
        <v>2</v>
      </c>
      <c r="BO164" s="34">
        <f t="shared" si="13"/>
        <v>0</v>
      </c>
      <c r="BP164" s="34">
        <f t="shared" si="13"/>
        <v>1</v>
      </c>
      <c r="BQ164" s="34">
        <f t="shared" si="13"/>
        <v>0</v>
      </c>
      <c r="BR164" s="34">
        <f t="shared" si="13"/>
        <v>1</v>
      </c>
      <c r="BS164" s="34">
        <f t="shared" si="13"/>
        <v>1</v>
      </c>
      <c r="BT164" s="34">
        <f t="shared" si="13"/>
        <v>0</v>
      </c>
      <c r="BU164" s="34">
        <f t="shared" si="13"/>
        <v>0</v>
      </c>
      <c r="BV164" s="34">
        <f t="shared" si="13"/>
        <v>0</v>
      </c>
      <c r="BW164" s="34">
        <f t="shared" si="13"/>
        <v>0</v>
      </c>
      <c r="BX164" s="34">
        <f t="shared" ref="BX164:CK164" si="14">SUM(BX135:BX163)</f>
        <v>0</v>
      </c>
      <c r="BY164" s="34">
        <f t="shared" si="14"/>
        <v>1</v>
      </c>
      <c r="BZ164" s="34">
        <f t="shared" si="14"/>
        <v>0</v>
      </c>
      <c r="CA164" s="34">
        <f t="shared" si="14"/>
        <v>0</v>
      </c>
      <c r="CB164" s="34">
        <f t="shared" si="14"/>
        <v>0</v>
      </c>
      <c r="CC164" s="34">
        <f t="shared" si="14"/>
        <v>0</v>
      </c>
      <c r="CD164" s="34">
        <f t="shared" si="14"/>
        <v>0</v>
      </c>
      <c r="CE164" s="34">
        <f t="shared" si="14"/>
        <v>0</v>
      </c>
      <c r="CF164" s="34">
        <f t="shared" si="14"/>
        <v>0</v>
      </c>
      <c r="CG164" s="34">
        <f t="shared" si="14"/>
        <v>0</v>
      </c>
      <c r="CH164" s="34">
        <f t="shared" si="14"/>
        <v>0</v>
      </c>
      <c r="CI164" s="34">
        <f t="shared" si="14"/>
        <v>0</v>
      </c>
      <c r="CJ164" s="34">
        <f t="shared" si="14"/>
        <v>0</v>
      </c>
      <c r="CK164" s="43">
        <f t="shared" si="14"/>
        <v>0</v>
      </c>
    </row>
    <row r="165" spans="1:89">
      <c r="A165" s="64">
        <v>16</v>
      </c>
      <c r="B165" s="4" t="s">
        <v>174</v>
      </c>
      <c r="C165" s="4">
        <v>34</v>
      </c>
      <c r="D165" s="4">
        <v>203</v>
      </c>
      <c r="E165" s="6">
        <v>60</v>
      </c>
      <c r="F165" s="4" t="s">
        <v>138</v>
      </c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18">
        <v>1</v>
      </c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41"/>
    </row>
    <row r="166" spans="1:89">
      <c r="A166" s="64">
        <v>16</v>
      </c>
      <c r="B166" s="4" t="s">
        <v>174</v>
      </c>
      <c r="C166" s="4">
        <v>34</v>
      </c>
      <c r="D166" s="4">
        <v>203</v>
      </c>
      <c r="E166" s="6">
        <v>9</v>
      </c>
      <c r="F166" s="4" t="s">
        <v>121</v>
      </c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18">
        <v>1</v>
      </c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41"/>
    </row>
    <row r="167" spans="1:89">
      <c r="A167" s="64">
        <v>16</v>
      </c>
      <c r="B167" s="4" t="s">
        <v>174</v>
      </c>
      <c r="C167" s="4">
        <v>34</v>
      </c>
      <c r="D167" s="4">
        <v>203</v>
      </c>
      <c r="E167" s="4">
        <v>91</v>
      </c>
      <c r="F167" s="4" t="s">
        <v>121</v>
      </c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>
        <v>1</v>
      </c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41"/>
    </row>
    <row r="168" spans="1:89">
      <c r="A168" s="64">
        <v>16</v>
      </c>
      <c r="B168" s="4" t="s">
        <v>174</v>
      </c>
      <c r="C168" s="4">
        <v>34</v>
      </c>
      <c r="D168" s="4">
        <v>203</v>
      </c>
      <c r="E168" s="6">
        <v>5</v>
      </c>
      <c r="F168" s="4" t="s">
        <v>133</v>
      </c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>
        <v>1</v>
      </c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41"/>
    </row>
    <row r="169" spans="1:89">
      <c r="A169" s="64">
        <v>16</v>
      </c>
      <c r="B169" s="4" t="s">
        <v>174</v>
      </c>
      <c r="C169" s="4">
        <v>34</v>
      </c>
      <c r="D169" s="4">
        <v>203</v>
      </c>
      <c r="E169" s="6">
        <v>11</v>
      </c>
      <c r="F169" s="4" t="s">
        <v>133</v>
      </c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>
        <v>1</v>
      </c>
      <c r="CB169" s="5"/>
      <c r="CC169" s="5"/>
      <c r="CD169" s="5"/>
      <c r="CE169" s="5"/>
      <c r="CF169" s="5"/>
      <c r="CG169" s="5"/>
      <c r="CH169" s="5"/>
      <c r="CI169" s="5"/>
      <c r="CJ169" s="5"/>
      <c r="CK169" s="41"/>
    </row>
    <row r="170" spans="1:89">
      <c r="A170" s="64">
        <v>16</v>
      </c>
      <c r="B170" s="4" t="s">
        <v>174</v>
      </c>
      <c r="C170" s="4">
        <v>34</v>
      </c>
      <c r="D170" s="4">
        <v>203</v>
      </c>
      <c r="E170" s="6">
        <v>20</v>
      </c>
      <c r="F170" s="4" t="s">
        <v>135</v>
      </c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18">
        <v>1</v>
      </c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41"/>
    </row>
    <row r="171" spans="1:89">
      <c r="A171" s="64">
        <v>16</v>
      </c>
      <c r="B171" s="4" t="s">
        <v>174</v>
      </c>
      <c r="C171" s="4">
        <v>34</v>
      </c>
      <c r="D171" s="4">
        <v>203</v>
      </c>
      <c r="E171" s="6">
        <v>22</v>
      </c>
      <c r="F171" s="4" t="s">
        <v>135</v>
      </c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18">
        <v>1</v>
      </c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41"/>
    </row>
    <row r="172" spans="1:89">
      <c r="A172" s="64">
        <v>16</v>
      </c>
      <c r="B172" s="4" t="s">
        <v>174</v>
      </c>
      <c r="C172" s="4">
        <v>34</v>
      </c>
      <c r="D172" s="4">
        <v>203</v>
      </c>
      <c r="E172" s="6">
        <v>46</v>
      </c>
      <c r="F172" s="4" t="s">
        <v>135</v>
      </c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>
        <v>1</v>
      </c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41"/>
    </row>
    <row r="173" spans="1:89">
      <c r="A173" s="64">
        <v>16</v>
      </c>
      <c r="B173" s="4" t="s">
        <v>174</v>
      </c>
      <c r="C173" s="4">
        <v>34</v>
      </c>
      <c r="D173" s="4">
        <v>203</v>
      </c>
      <c r="E173" s="6">
        <v>10</v>
      </c>
      <c r="F173" s="4" t="s">
        <v>117</v>
      </c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>
        <v>1</v>
      </c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41"/>
    </row>
    <row r="174" spans="1:89">
      <c r="A174" s="64">
        <v>16</v>
      </c>
      <c r="B174" s="4" t="s">
        <v>174</v>
      </c>
      <c r="C174" s="4">
        <v>34</v>
      </c>
      <c r="D174" s="12">
        <v>203</v>
      </c>
      <c r="E174" s="11">
        <v>39</v>
      </c>
      <c r="F174" s="12" t="s">
        <v>112</v>
      </c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10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18">
        <v>1</v>
      </c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41"/>
    </row>
    <row r="175" spans="1:89">
      <c r="A175" s="64">
        <v>16</v>
      </c>
      <c r="B175" s="4" t="s">
        <v>174</v>
      </c>
      <c r="C175" s="4">
        <v>34</v>
      </c>
      <c r="D175" s="4">
        <v>203</v>
      </c>
      <c r="E175" s="6">
        <v>44</v>
      </c>
      <c r="F175" s="4" t="s">
        <v>112</v>
      </c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18">
        <v>1</v>
      </c>
      <c r="AU175" s="5"/>
      <c r="AV175" s="5"/>
      <c r="AW175" s="5"/>
      <c r="AX175" s="5"/>
      <c r="AY175" s="5"/>
      <c r="AZ175" s="5"/>
      <c r="BA175" s="5"/>
      <c r="BB175" s="5">
        <v>1</v>
      </c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41"/>
    </row>
    <row r="176" spans="1:89">
      <c r="A176" s="64">
        <v>16</v>
      </c>
      <c r="B176" s="4" t="s">
        <v>174</v>
      </c>
      <c r="C176" s="4">
        <v>34</v>
      </c>
      <c r="D176" s="4">
        <v>203</v>
      </c>
      <c r="E176" s="6">
        <v>52</v>
      </c>
      <c r="F176" s="4" t="s">
        <v>112</v>
      </c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>
        <v>1</v>
      </c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41"/>
    </row>
    <row r="177" spans="1:89">
      <c r="A177" s="64">
        <v>16</v>
      </c>
      <c r="B177" s="4" t="s">
        <v>174</v>
      </c>
      <c r="C177" s="4">
        <v>34</v>
      </c>
      <c r="D177" s="4">
        <v>203</v>
      </c>
      <c r="E177" s="6">
        <v>94</v>
      </c>
      <c r="F177" s="4" t="s">
        <v>135</v>
      </c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9" t="s">
        <v>180</v>
      </c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41"/>
    </row>
    <row r="178" spans="1:89">
      <c r="A178" s="65">
        <v>16</v>
      </c>
      <c r="B178" s="37" t="s">
        <v>195</v>
      </c>
      <c r="C178" s="37">
        <v>34</v>
      </c>
      <c r="D178" s="37">
        <v>203</v>
      </c>
      <c r="E178" s="37" t="s">
        <v>322</v>
      </c>
      <c r="F178" s="37"/>
      <c r="G178" s="34">
        <f>SUM(G165:G177)</f>
        <v>0</v>
      </c>
      <c r="H178" s="34">
        <f t="shared" ref="H178:AS178" si="15">SUM(H165:H177)</f>
        <v>0</v>
      </c>
      <c r="I178" s="34">
        <f t="shared" si="15"/>
        <v>0</v>
      </c>
      <c r="J178" s="34">
        <f t="shared" si="15"/>
        <v>0</v>
      </c>
      <c r="K178" s="34">
        <f t="shared" si="15"/>
        <v>0</v>
      </c>
      <c r="L178" s="34">
        <f t="shared" si="15"/>
        <v>0</v>
      </c>
      <c r="M178" s="34">
        <f t="shared" si="15"/>
        <v>0</v>
      </c>
      <c r="N178" s="34">
        <f t="shared" si="15"/>
        <v>0</v>
      </c>
      <c r="O178" s="34">
        <f t="shared" si="15"/>
        <v>0</v>
      </c>
      <c r="P178" s="34">
        <f t="shared" si="15"/>
        <v>0</v>
      </c>
      <c r="Q178" s="34">
        <f t="shared" si="15"/>
        <v>1</v>
      </c>
      <c r="R178" s="34">
        <f t="shared" si="15"/>
        <v>0</v>
      </c>
      <c r="S178" s="34">
        <f t="shared" si="15"/>
        <v>0</v>
      </c>
      <c r="T178" s="34">
        <f t="shared" si="15"/>
        <v>0</v>
      </c>
      <c r="U178" s="34">
        <f t="shared" si="15"/>
        <v>0</v>
      </c>
      <c r="V178" s="34">
        <f t="shared" si="15"/>
        <v>0</v>
      </c>
      <c r="W178" s="34">
        <f t="shared" si="15"/>
        <v>0</v>
      </c>
      <c r="X178" s="34">
        <f t="shared" si="15"/>
        <v>0</v>
      </c>
      <c r="Y178" s="34">
        <f t="shared" si="15"/>
        <v>0</v>
      </c>
      <c r="Z178" s="34">
        <f t="shared" si="15"/>
        <v>0</v>
      </c>
      <c r="AA178" s="34">
        <f t="shared" si="15"/>
        <v>0</v>
      </c>
      <c r="AB178" s="34">
        <f t="shared" si="15"/>
        <v>0</v>
      </c>
      <c r="AC178" s="34">
        <f t="shared" si="15"/>
        <v>0</v>
      </c>
      <c r="AD178" s="34">
        <f t="shared" si="15"/>
        <v>0</v>
      </c>
      <c r="AE178" s="34">
        <f t="shared" si="15"/>
        <v>0</v>
      </c>
      <c r="AF178" s="34">
        <f t="shared" si="15"/>
        <v>0</v>
      </c>
      <c r="AG178" s="34">
        <f t="shared" si="15"/>
        <v>0</v>
      </c>
      <c r="AH178" s="34">
        <f t="shared" si="15"/>
        <v>0</v>
      </c>
      <c r="AI178" s="34">
        <f t="shared" si="15"/>
        <v>0</v>
      </c>
      <c r="AJ178" s="34">
        <f t="shared" si="15"/>
        <v>0</v>
      </c>
      <c r="AK178" s="34">
        <f t="shared" si="15"/>
        <v>0</v>
      </c>
      <c r="AL178" s="34">
        <f t="shared" si="15"/>
        <v>0</v>
      </c>
      <c r="AM178" s="34">
        <f t="shared" si="15"/>
        <v>0</v>
      </c>
      <c r="AN178" s="34">
        <f t="shared" si="15"/>
        <v>0</v>
      </c>
      <c r="AO178" s="34">
        <f t="shared" si="15"/>
        <v>0</v>
      </c>
      <c r="AP178" s="34">
        <f t="shared" si="15"/>
        <v>0</v>
      </c>
      <c r="AQ178" s="34">
        <f t="shared" si="15"/>
        <v>1</v>
      </c>
      <c r="AR178" s="34">
        <f t="shared" si="15"/>
        <v>2</v>
      </c>
      <c r="AS178" s="34">
        <f t="shared" si="15"/>
        <v>0</v>
      </c>
      <c r="AT178" s="34">
        <f t="shared" ref="AT178:BW178" si="16">SUM(AT165:AT177)</f>
        <v>1</v>
      </c>
      <c r="AU178" s="34">
        <f t="shared" si="16"/>
        <v>0</v>
      </c>
      <c r="AV178" s="34">
        <f t="shared" si="16"/>
        <v>0</v>
      </c>
      <c r="AW178" s="34">
        <f t="shared" si="16"/>
        <v>0</v>
      </c>
      <c r="AX178" s="34">
        <f t="shared" si="16"/>
        <v>1</v>
      </c>
      <c r="AY178" s="34">
        <f t="shared" si="16"/>
        <v>0</v>
      </c>
      <c r="AZ178" s="34">
        <f t="shared" si="16"/>
        <v>0</v>
      </c>
      <c r="BA178" s="34">
        <f t="shared" si="16"/>
        <v>1</v>
      </c>
      <c r="BB178" s="34">
        <f t="shared" si="16"/>
        <v>1</v>
      </c>
      <c r="BC178" s="34">
        <f t="shared" si="16"/>
        <v>1</v>
      </c>
      <c r="BD178" s="34">
        <f t="shared" si="16"/>
        <v>1</v>
      </c>
      <c r="BE178" s="34">
        <f t="shared" si="16"/>
        <v>0</v>
      </c>
      <c r="BF178" s="34">
        <f t="shared" si="16"/>
        <v>0</v>
      </c>
      <c r="BG178" s="34">
        <f t="shared" si="16"/>
        <v>0</v>
      </c>
      <c r="BH178" s="34">
        <f t="shared" si="16"/>
        <v>0</v>
      </c>
      <c r="BI178" s="34">
        <f t="shared" si="16"/>
        <v>0</v>
      </c>
      <c r="BJ178" s="34">
        <f t="shared" si="16"/>
        <v>0</v>
      </c>
      <c r="BK178" s="34">
        <f t="shared" si="16"/>
        <v>0</v>
      </c>
      <c r="BL178" s="34">
        <f t="shared" si="16"/>
        <v>0</v>
      </c>
      <c r="BM178" s="34">
        <f t="shared" si="16"/>
        <v>0</v>
      </c>
      <c r="BN178" s="61" t="s">
        <v>314</v>
      </c>
      <c r="BO178" s="34">
        <f t="shared" si="16"/>
        <v>0</v>
      </c>
      <c r="BP178" s="34">
        <f t="shared" si="16"/>
        <v>0</v>
      </c>
      <c r="BQ178" s="34">
        <f t="shared" si="16"/>
        <v>1</v>
      </c>
      <c r="BR178" s="34">
        <f t="shared" si="16"/>
        <v>1</v>
      </c>
      <c r="BS178" s="34">
        <f t="shared" si="16"/>
        <v>0</v>
      </c>
      <c r="BT178" s="34">
        <f t="shared" si="16"/>
        <v>0</v>
      </c>
      <c r="BU178" s="34">
        <f t="shared" si="16"/>
        <v>0</v>
      </c>
      <c r="BV178" s="34">
        <f t="shared" si="16"/>
        <v>0</v>
      </c>
      <c r="BW178" s="34">
        <f t="shared" si="16"/>
        <v>0</v>
      </c>
      <c r="BX178" s="34">
        <f t="shared" ref="BX178:CK178" si="17">SUM(BX165:BX177)</f>
        <v>0</v>
      </c>
      <c r="BY178" s="34">
        <f t="shared" si="17"/>
        <v>0</v>
      </c>
      <c r="BZ178" s="34">
        <f t="shared" si="17"/>
        <v>0</v>
      </c>
      <c r="CA178" s="34">
        <f t="shared" si="17"/>
        <v>1</v>
      </c>
      <c r="CB178" s="34">
        <f t="shared" si="17"/>
        <v>0</v>
      </c>
      <c r="CC178" s="34">
        <f t="shared" si="17"/>
        <v>0</v>
      </c>
      <c r="CD178" s="34">
        <f t="shared" si="17"/>
        <v>0</v>
      </c>
      <c r="CE178" s="34">
        <f t="shared" si="17"/>
        <v>0</v>
      </c>
      <c r="CF178" s="34">
        <f t="shared" si="17"/>
        <v>0</v>
      </c>
      <c r="CG178" s="34">
        <f t="shared" si="17"/>
        <v>0</v>
      </c>
      <c r="CH178" s="34">
        <f t="shared" si="17"/>
        <v>0</v>
      </c>
      <c r="CI178" s="34">
        <f t="shared" si="17"/>
        <v>0</v>
      </c>
      <c r="CJ178" s="34">
        <f t="shared" si="17"/>
        <v>0</v>
      </c>
      <c r="CK178" s="43">
        <f t="shared" si="17"/>
        <v>0</v>
      </c>
    </row>
    <row r="179" spans="1:89" s="3" customFormat="1">
      <c r="A179" s="42" t="s">
        <v>200</v>
      </c>
      <c r="B179" s="5"/>
      <c r="C179" s="4"/>
      <c r="D179" s="4"/>
      <c r="E179" s="8" t="s">
        <v>323</v>
      </c>
      <c r="F179" s="12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44"/>
    </row>
    <row r="180" spans="1:89">
      <c r="A180" s="64">
        <v>22</v>
      </c>
      <c r="B180" s="4" t="s">
        <v>174</v>
      </c>
      <c r="C180" s="4">
        <v>220</v>
      </c>
      <c r="D180" s="4">
        <v>420</v>
      </c>
      <c r="E180" s="6" t="s">
        <v>208</v>
      </c>
      <c r="F180" s="4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18">
        <v>1</v>
      </c>
      <c r="CD180" s="5"/>
      <c r="CE180" s="5"/>
      <c r="CF180" s="5"/>
      <c r="CG180" s="5"/>
      <c r="CH180" s="5"/>
      <c r="CI180" s="5"/>
      <c r="CJ180" s="5"/>
      <c r="CK180" s="41"/>
    </row>
    <row r="181" spans="1:89">
      <c r="A181" s="64">
        <v>22</v>
      </c>
      <c r="B181" s="4" t="s">
        <v>174</v>
      </c>
      <c r="C181" s="4">
        <v>220</v>
      </c>
      <c r="D181" s="4">
        <v>420</v>
      </c>
      <c r="E181" s="6" t="s">
        <v>276</v>
      </c>
      <c r="F181" s="4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18">
        <v>1</v>
      </c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41"/>
    </row>
    <row r="182" spans="1:89">
      <c r="A182" s="64">
        <v>22</v>
      </c>
      <c r="B182" s="4" t="s">
        <v>174</v>
      </c>
      <c r="C182" s="4">
        <v>220</v>
      </c>
      <c r="D182" s="4">
        <v>420</v>
      </c>
      <c r="E182" s="6" t="s">
        <v>277</v>
      </c>
      <c r="F182" s="4"/>
      <c r="G182" s="5"/>
      <c r="H182" s="5"/>
      <c r="I182" s="5">
        <v>1</v>
      </c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41"/>
    </row>
    <row r="183" spans="1:89">
      <c r="A183" s="64">
        <v>22</v>
      </c>
      <c r="B183" s="4" t="s">
        <v>174</v>
      </c>
      <c r="C183" s="4">
        <v>220</v>
      </c>
      <c r="D183" s="4">
        <v>420</v>
      </c>
      <c r="E183" s="4">
        <v>132</v>
      </c>
      <c r="F183" s="4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>
        <v>1</v>
      </c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41"/>
    </row>
    <row r="184" spans="1:89">
      <c r="A184" s="65">
        <v>22</v>
      </c>
      <c r="B184" s="37" t="s">
        <v>195</v>
      </c>
      <c r="C184" s="35">
        <v>220</v>
      </c>
      <c r="D184" s="35">
        <v>420</v>
      </c>
      <c r="E184" s="37" t="s">
        <v>322</v>
      </c>
      <c r="F184" s="37"/>
      <c r="G184" s="34">
        <f>SUM(G180:G183)</f>
        <v>0</v>
      </c>
      <c r="H184" s="34">
        <f t="shared" ref="H184:AT184" si="18">SUM(H180:H183)</f>
        <v>0</v>
      </c>
      <c r="I184" s="34">
        <f t="shared" si="18"/>
        <v>1</v>
      </c>
      <c r="J184" s="34">
        <f t="shared" si="18"/>
        <v>0</v>
      </c>
      <c r="K184" s="34">
        <f t="shared" si="18"/>
        <v>0</v>
      </c>
      <c r="L184" s="34">
        <f t="shared" si="18"/>
        <v>0</v>
      </c>
      <c r="M184" s="34">
        <f t="shared" si="18"/>
        <v>0</v>
      </c>
      <c r="N184" s="34">
        <f t="shared" si="18"/>
        <v>0</v>
      </c>
      <c r="O184" s="34">
        <f t="shared" si="18"/>
        <v>0</v>
      </c>
      <c r="P184" s="34">
        <f t="shared" si="18"/>
        <v>0</v>
      </c>
      <c r="Q184" s="34">
        <f t="shared" si="18"/>
        <v>0</v>
      </c>
      <c r="R184" s="34">
        <f t="shared" si="18"/>
        <v>0</v>
      </c>
      <c r="S184" s="34">
        <f t="shared" si="18"/>
        <v>0</v>
      </c>
      <c r="T184" s="34">
        <f t="shared" si="18"/>
        <v>0</v>
      </c>
      <c r="U184" s="34">
        <f t="shared" si="18"/>
        <v>0</v>
      </c>
      <c r="V184" s="34">
        <f t="shared" si="18"/>
        <v>0</v>
      </c>
      <c r="W184" s="34">
        <f t="shared" si="18"/>
        <v>0</v>
      </c>
      <c r="X184" s="34">
        <f t="shared" si="18"/>
        <v>0</v>
      </c>
      <c r="Y184" s="34">
        <f t="shared" si="18"/>
        <v>0</v>
      </c>
      <c r="Z184" s="34">
        <f t="shared" si="18"/>
        <v>0</v>
      </c>
      <c r="AA184" s="34">
        <f t="shared" si="18"/>
        <v>0</v>
      </c>
      <c r="AB184" s="34">
        <f t="shared" si="18"/>
        <v>0</v>
      </c>
      <c r="AC184" s="34">
        <f t="shared" si="18"/>
        <v>0</v>
      </c>
      <c r="AD184" s="34">
        <f t="shared" si="18"/>
        <v>0</v>
      </c>
      <c r="AE184" s="34">
        <f t="shared" si="18"/>
        <v>0</v>
      </c>
      <c r="AF184" s="34">
        <f t="shared" si="18"/>
        <v>0</v>
      </c>
      <c r="AG184" s="34">
        <f t="shared" si="18"/>
        <v>0</v>
      </c>
      <c r="AH184" s="34">
        <f t="shared" si="18"/>
        <v>1</v>
      </c>
      <c r="AI184" s="34">
        <f t="shared" si="18"/>
        <v>0</v>
      </c>
      <c r="AJ184" s="34">
        <f t="shared" si="18"/>
        <v>0</v>
      </c>
      <c r="AK184" s="34">
        <f t="shared" si="18"/>
        <v>0</v>
      </c>
      <c r="AL184" s="34">
        <f t="shared" si="18"/>
        <v>0</v>
      </c>
      <c r="AM184" s="34">
        <f t="shared" si="18"/>
        <v>0</v>
      </c>
      <c r="AN184" s="34">
        <f t="shared" si="18"/>
        <v>0</v>
      </c>
      <c r="AO184" s="34">
        <f t="shared" si="18"/>
        <v>0</v>
      </c>
      <c r="AP184" s="34">
        <f t="shared" si="18"/>
        <v>0</v>
      </c>
      <c r="AQ184" s="34">
        <f t="shared" si="18"/>
        <v>0</v>
      </c>
      <c r="AR184" s="34">
        <f t="shared" si="18"/>
        <v>0</v>
      </c>
      <c r="AS184" s="34">
        <f t="shared" si="18"/>
        <v>0</v>
      </c>
      <c r="AT184" s="34">
        <f t="shared" si="18"/>
        <v>0</v>
      </c>
      <c r="AU184" s="34">
        <f t="shared" ref="AU184:BW184" si="19">SUM(AU180:AU183)</f>
        <v>0</v>
      </c>
      <c r="AV184" s="34">
        <f t="shared" si="19"/>
        <v>0</v>
      </c>
      <c r="AW184" s="34">
        <f t="shared" si="19"/>
        <v>0</v>
      </c>
      <c r="AX184" s="34">
        <f t="shared" si="19"/>
        <v>0</v>
      </c>
      <c r="AY184" s="34">
        <f t="shared" si="19"/>
        <v>0</v>
      </c>
      <c r="AZ184" s="34">
        <f t="shared" si="19"/>
        <v>0</v>
      </c>
      <c r="BA184" s="34">
        <f t="shared" si="19"/>
        <v>0</v>
      </c>
      <c r="BB184" s="34">
        <f t="shared" si="19"/>
        <v>1</v>
      </c>
      <c r="BC184" s="34">
        <f t="shared" si="19"/>
        <v>0</v>
      </c>
      <c r="BD184" s="34">
        <f t="shared" si="19"/>
        <v>0</v>
      </c>
      <c r="BE184" s="34">
        <f t="shared" si="19"/>
        <v>0</v>
      </c>
      <c r="BF184" s="34">
        <f t="shared" si="19"/>
        <v>0</v>
      </c>
      <c r="BG184" s="34">
        <f t="shared" si="19"/>
        <v>0</v>
      </c>
      <c r="BH184" s="34">
        <f t="shared" si="19"/>
        <v>0</v>
      </c>
      <c r="BI184" s="34">
        <f t="shared" si="19"/>
        <v>0</v>
      </c>
      <c r="BJ184" s="34">
        <f t="shared" si="19"/>
        <v>0</v>
      </c>
      <c r="BK184" s="34">
        <f t="shared" si="19"/>
        <v>0</v>
      </c>
      <c r="BL184" s="34">
        <f t="shared" si="19"/>
        <v>0</v>
      </c>
      <c r="BM184" s="34">
        <f t="shared" si="19"/>
        <v>0</v>
      </c>
      <c r="BN184" s="34">
        <f t="shared" si="19"/>
        <v>0</v>
      </c>
      <c r="BO184" s="34">
        <f t="shared" si="19"/>
        <v>0</v>
      </c>
      <c r="BP184" s="34">
        <f t="shared" si="19"/>
        <v>0</v>
      </c>
      <c r="BQ184" s="34">
        <f t="shared" si="19"/>
        <v>0</v>
      </c>
      <c r="BR184" s="34">
        <f t="shared" si="19"/>
        <v>0</v>
      </c>
      <c r="BS184" s="34">
        <f t="shared" si="19"/>
        <v>0</v>
      </c>
      <c r="BT184" s="34">
        <f t="shared" si="19"/>
        <v>0</v>
      </c>
      <c r="BU184" s="34">
        <f t="shared" si="19"/>
        <v>0</v>
      </c>
      <c r="BV184" s="34">
        <f t="shared" si="19"/>
        <v>0</v>
      </c>
      <c r="BW184" s="34">
        <f t="shared" si="19"/>
        <v>0</v>
      </c>
      <c r="BX184" s="34">
        <f t="shared" ref="BX184:CK184" si="20">SUM(BX180:BX183)</f>
        <v>0</v>
      </c>
      <c r="BY184" s="34">
        <f t="shared" si="20"/>
        <v>0</v>
      </c>
      <c r="BZ184" s="34">
        <f t="shared" si="20"/>
        <v>0</v>
      </c>
      <c r="CA184" s="34">
        <f t="shared" si="20"/>
        <v>0</v>
      </c>
      <c r="CB184" s="34">
        <f t="shared" si="20"/>
        <v>0</v>
      </c>
      <c r="CC184" s="34">
        <f t="shared" si="20"/>
        <v>1</v>
      </c>
      <c r="CD184" s="34">
        <f t="shared" si="20"/>
        <v>0</v>
      </c>
      <c r="CE184" s="34">
        <f t="shared" si="20"/>
        <v>0</v>
      </c>
      <c r="CF184" s="34">
        <f t="shared" si="20"/>
        <v>0</v>
      </c>
      <c r="CG184" s="34">
        <f t="shared" si="20"/>
        <v>0</v>
      </c>
      <c r="CH184" s="34">
        <f t="shared" si="20"/>
        <v>0</v>
      </c>
      <c r="CI184" s="34">
        <f t="shared" si="20"/>
        <v>0</v>
      </c>
      <c r="CJ184" s="34">
        <f t="shared" si="20"/>
        <v>0</v>
      </c>
      <c r="CK184" s="43">
        <f t="shared" si="20"/>
        <v>0</v>
      </c>
    </row>
    <row r="185" spans="1:89">
      <c r="A185" s="64">
        <v>23</v>
      </c>
      <c r="B185" s="4" t="s">
        <v>174</v>
      </c>
      <c r="C185" s="4">
        <v>221</v>
      </c>
      <c r="D185" s="4">
        <v>422</v>
      </c>
      <c r="E185" s="4">
        <v>231</v>
      </c>
      <c r="F185" s="4" t="s">
        <v>163</v>
      </c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41">
        <v>1</v>
      </c>
    </row>
    <row r="186" spans="1:89">
      <c r="A186" s="64">
        <v>23</v>
      </c>
      <c r="B186" s="4" t="s">
        <v>174</v>
      </c>
      <c r="C186" s="4">
        <v>221</v>
      </c>
      <c r="D186" s="4">
        <v>422</v>
      </c>
      <c r="E186" s="4">
        <v>238</v>
      </c>
      <c r="F186" s="4" t="s">
        <v>137</v>
      </c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18">
        <v>1</v>
      </c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41"/>
    </row>
    <row r="187" spans="1:89">
      <c r="A187" s="64">
        <v>23</v>
      </c>
      <c r="B187" s="4" t="s">
        <v>174</v>
      </c>
      <c r="C187" s="4">
        <v>221</v>
      </c>
      <c r="D187" s="4">
        <v>422</v>
      </c>
      <c r="E187" s="4">
        <v>257</v>
      </c>
      <c r="F187" s="4" t="s">
        <v>137</v>
      </c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>
        <v>1</v>
      </c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41"/>
    </row>
    <row r="188" spans="1:89">
      <c r="A188" s="64">
        <v>23</v>
      </c>
      <c r="B188" s="4" t="s">
        <v>174</v>
      </c>
      <c r="C188" s="4">
        <v>221</v>
      </c>
      <c r="D188" s="4">
        <v>422</v>
      </c>
      <c r="E188" s="4">
        <v>259</v>
      </c>
      <c r="F188" s="4" t="s">
        <v>167</v>
      </c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>
        <v>1</v>
      </c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41"/>
    </row>
    <row r="189" spans="1:89">
      <c r="A189" s="64">
        <v>23</v>
      </c>
      <c r="B189" s="4" t="s">
        <v>174</v>
      </c>
      <c r="C189" s="4">
        <v>221</v>
      </c>
      <c r="D189" s="4">
        <v>422</v>
      </c>
      <c r="E189" s="4">
        <v>221</v>
      </c>
      <c r="F189" s="4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>
        <v>1</v>
      </c>
      <c r="CC189" s="5"/>
      <c r="CD189" s="5"/>
      <c r="CE189" s="5"/>
      <c r="CF189" s="5"/>
      <c r="CG189" s="5"/>
      <c r="CH189" s="5"/>
      <c r="CI189" s="5"/>
      <c r="CJ189" s="5"/>
      <c r="CK189" s="41"/>
    </row>
    <row r="190" spans="1:89">
      <c r="A190" s="64">
        <v>23</v>
      </c>
      <c r="B190" s="4" t="s">
        <v>174</v>
      </c>
      <c r="C190" s="4">
        <v>221</v>
      </c>
      <c r="D190" s="4">
        <v>422</v>
      </c>
      <c r="E190" s="4">
        <v>226</v>
      </c>
      <c r="F190" s="4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>
        <v>1</v>
      </c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41"/>
    </row>
    <row r="191" spans="1:89">
      <c r="A191" s="64">
        <v>23</v>
      </c>
      <c r="B191" s="4" t="s">
        <v>174</v>
      </c>
      <c r="C191" s="4">
        <v>221</v>
      </c>
      <c r="D191" s="4">
        <v>422</v>
      </c>
      <c r="E191" s="4">
        <v>229</v>
      </c>
      <c r="F191" s="4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>
        <v>1</v>
      </c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41"/>
    </row>
    <row r="192" spans="1:89">
      <c r="A192" s="42" t="s">
        <v>200</v>
      </c>
      <c r="B192" s="5"/>
      <c r="C192" s="4"/>
      <c r="D192" s="4"/>
      <c r="E192" s="8" t="s">
        <v>323</v>
      </c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41"/>
    </row>
    <row r="193" spans="1:89">
      <c r="A193" s="64">
        <v>23</v>
      </c>
      <c r="B193" s="4" t="s">
        <v>174</v>
      </c>
      <c r="C193" s="4">
        <v>221</v>
      </c>
      <c r="D193" s="4">
        <v>422</v>
      </c>
      <c r="E193" s="6" t="s">
        <v>278</v>
      </c>
      <c r="F193" s="4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>
        <v>1</v>
      </c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41"/>
    </row>
    <row r="194" spans="1:89">
      <c r="A194" s="64">
        <v>23</v>
      </c>
      <c r="B194" s="4" t="s">
        <v>174</v>
      </c>
      <c r="C194" s="4">
        <v>221</v>
      </c>
      <c r="D194" s="4">
        <v>422</v>
      </c>
      <c r="E194" s="6" t="s">
        <v>278</v>
      </c>
      <c r="F194" s="4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20" t="s">
        <v>307</v>
      </c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41"/>
    </row>
    <row r="195" spans="1:89">
      <c r="A195" s="64">
        <v>23</v>
      </c>
      <c r="B195" s="4" t="s">
        <v>174</v>
      </c>
      <c r="C195" s="4">
        <v>221</v>
      </c>
      <c r="D195" s="4">
        <v>422</v>
      </c>
      <c r="E195" s="6" t="s">
        <v>263</v>
      </c>
      <c r="F195" s="4"/>
      <c r="G195" s="5"/>
      <c r="H195" s="5"/>
      <c r="I195" s="5"/>
      <c r="J195" s="5"/>
      <c r="K195" s="5">
        <v>1</v>
      </c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41"/>
    </row>
    <row r="196" spans="1:89">
      <c r="A196" s="64">
        <v>23</v>
      </c>
      <c r="B196" s="4" t="s">
        <v>174</v>
      </c>
      <c r="C196" s="4">
        <v>221</v>
      </c>
      <c r="D196" s="4">
        <v>422</v>
      </c>
      <c r="E196" s="6" t="s">
        <v>279</v>
      </c>
      <c r="F196" s="4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9" t="s">
        <v>180</v>
      </c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41"/>
    </row>
    <row r="197" spans="1:89">
      <c r="A197" s="64">
        <v>23</v>
      </c>
      <c r="B197" s="4" t="s">
        <v>174</v>
      </c>
      <c r="C197" s="4">
        <v>221</v>
      </c>
      <c r="D197" s="4">
        <v>422</v>
      </c>
      <c r="E197" s="6" t="s">
        <v>280</v>
      </c>
      <c r="F197" s="4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18">
        <v>1</v>
      </c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41"/>
    </row>
    <row r="198" spans="1:89">
      <c r="A198" s="64">
        <v>23</v>
      </c>
      <c r="B198" s="4" t="s">
        <v>174</v>
      </c>
      <c r="C198" s="4">
        <v>221</v>
      </c>
      <c r="D198" s="4">
        <v>422</v>
      </c>
      <c r="E198" s="6" t="s">
        <v>228</v>
      </c>
      <c r="F198" s="4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>
        <v>1</v>
      </c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41"/>
    </row>
    <row r="199" spans="1:89">
      <c r="A199" s="64">
        <v>23</v>
      </c>
      <c r="B199" s="4" t="s">
        <v>174</v>
      </c>
      <c r="C199" s="4">
        <v>221</v>
      </c>
      <c r="D199" s="4">
        <v>422</v>
      </c>
      <c r="E199" s="6" t="s">
        <v>281</v>
      </c>
      <c r="F199" s="4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18">
        <v>1</v>
      </c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41"/>
    </row>
    <row r="200" spans="1:89">
      <c r="A200" s="64">
        <v>23</v>
      </c>
      <c r="B200" s="4" t="s">
        <v>174</v>
      </c>
      <c r="C200" s="4">
        <v>221</v>
      </c>
      <c r="D200" s="4">
        <v>422</v>
      </c>
      <c r="E200" s="6" t="s">
        <v>282</v>
      </c>
      <c r="F200" s="4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10"/>
      <c r="AS200" s="5"/>
      <c r="AT200" s="5"/>
      <c r="AU200" s="5"/>
      <c r="AV200" s="5"/>
      <c r="AW200" s="10">
        <v>1</v>
      </c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41"/>
    </row>
    <row r="201" spans="1:89">
      <c r="A201" s="64">
        <v>23</v>
      </c>
      <c r="B201" s="4" t="s">
        <v>174</v>
      </c>
      <c r="C201" s="4">
        <v>221</v>
      </c>
      <c r="D201" s="4">
        <v>422</v>
      </c>
      <c r="E201" s="6" t="s">
        <v>283</v>
      </c>
      <c r="F201" s="4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>
        <v>1</v>
      </c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41"/>
    </row>
    <row r="202" spans="1:89">
      <c r="A202" s="64">
        <v>23</v>
      </c>
      <c r="B202" s="4" t="s">
        <v>174</v>
      </c>
      <c r="C202" s="4">
        <v>221</v>
      </c>
      <c r="D202" s="4">
        <v>422</v>
      </c>
      <c r="E202" s="6" t="s">
        <v>284</v>
      </c>
      <c r="F202" s="4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18">
        <v>1</v>
      </c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41"/>
    </row>
    <row r="203" spans="1:89">
      <c r="A203" s="64">
        <v>23</v>
      </c>
      <c r="B203" s="4" t="s">
        <v>174</v>
      </c>
      <c r="C203" s="4">
        <v>221</v>
      </c>
      <c r="D203" s="4">
        <v>422</v>
      </c>
      <c r="E203" s="6" t="s">
        <v>285</v>
      </c>
      <c r="F203" s="4"/>
      <c r="G203" s="5"/>
      <c r="H203" s="5"/>
      <c r="I203" s="5"/>
      <c r="J203" s="5"/>
      <c r="K203" s="5"/>
      <c r="L203" s="5"/>
      <c r="M203" s="5">
        <v>1</v>
      </c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41"/>
    </row>
    <row r="204" spans="1:89">
      <c r="A204" s="64">
        <v>23</v>
      </c>
      <c r="B204" s="4" t="s">
        <v>174</v>
      </c>
      <c r="C204" s="4">
        <v>221</v>
      </c>
      <c r="D204" s="4">
        <v>422</v>
      </c>
      <c r="E204" s="6" t="s">
        <v>250</v>
      </c>
      <c r="F204" s="4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>
        <v>1</v>
      </c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41"/>
    </row>
    <row r="205" spans="1:89">
      <c r="A205" s="64">
        <v>23</v>
      </c>
      <c r="B205" s="4" t="s">
        <v>174</v>
      </c>
      <c r="C205" s="4">
        <v>221</v>
      </c>
      <c r="D205" s="4">
        <v>422</v>
      </c>
      <c r="E205" s="6" t="s">
        <v>260</v>
      </c>
      <c r="F205" s="4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>
        <v>1</v>
      </c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18">
        <v>1</v>
      </c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41"/>
    </row>
    <row r="206" spans="1:89">
      <c r="A206" s="64">
        <v>23</v>
      </c>
      <c r="B206" s="4" t="s">
        <v>174</v>
      </c>
      <c r="C206" s="4">
        <v>221</v>
      </c>
      <c r="D206" s="4">
        <v>422</v>
      </c>
      <c r="E206" s="6" t="s">
        <v>286</v>
      </c>
      <c r="F206" s="4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18">
        <v>1</v>
      </c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41"/>
    </row>
    <row r="207" spans="1:89">
      <c r="A207" s="64">
        <v>23</v>
      </c>
      <c r="B207" s="4" t="s">
        <v>174</v>
      </c>
      <c r="C207" s="4">
        <v>221</v>
      </c>
      <c r="D207" s="4">
        <v>422</v>
      </c>
      <c r="E207" s="4">
        <v>108</v>
      </c>
      <c r="F207" s="4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20" t="s">
        <v>180</v>
      </c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41"/>
    </row>
    <row r="208" spans="1:89">
      <c r="A208" s="64">
        <v>23</v>
      </c>
      <c r="B208" s="4" t="s">
        <v>174</v>
      </c>
      <c r="C208" s="4">
        <v>221</v>
      </c>
      <c r="D208" s="4">
        <v>422</v>
      </c>
      <c r="E208" s="4">
        <v>168</v>
      </c>
      <c r="F208" s="4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18">
        <v>1</v>
      </c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41"/>
    </row>
    <row r="209" spans="1:89">
      <c r="A209" s="64">
        <v>23</v>
      </c>
      <c r="B209" s="4" t="s">
        <v>174</v>
      </c>
      <c r="C209" s="4">
        <v>221</v>
      </c>
      <c r="D209" s="4">
        <v>422</v>
      </c>
      <c r="E209" s="4">
        <v>176</v>
      </c>
      <c r="F209" s="4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>
        <v>1</v>
      </c>
      <c r="CJ209" s="5"/>
      <c r="CK209" s="41"/>
    </row>
    <row r="210" spans="1:89">
      <c r="A210" s="64">
        <v>23</v>
      </c>
      <c r="B210" s="4" t="s">
        <v>174</v>
      </c>
      <c r="C210" s="4">
        <v>221</v>
      </c>
      <c r="D210" s="4">
        <v>422</v>
      </c>
      <c r="E210" s="4">
        <v>178</v>
      </c>
      <c r="F210" s="4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>
        <v>1</v>
      </c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41"/>
    </row>
    <row r="211" spans="1:89">
      <c r="A211" s="64">
        <v>23</v>
      </c>
      <c r="B211" s="4" t="s">
        <v>174</v>
      </c>
      <c r="C211" s="4">
        <v>221</v>
      </c>
      <c r="D211" s="4">
        <v>422</v>
      </c>
      <c r="E211" s="4">
        <v>202</v>
      </c>
      <c r="F211" s="4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18">
        <v>1</v>
      </c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41"/>
    </row>
    <row r="212" spans="1:89">
      <c r="A212" s="64">
        <v>23</v>
      </c>
      <c r="B212" s="4" t="s">
        <v>174</v>
      </c>
      <c r="C212" s="4">
        <v>221</v>
      </c>
      <c r="D212" s="4">
        <v>422</v>
      </c>
      <c r="E212" s="4">
        <v>210</v>
      </c>
      <c r="F212" s="4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18">
        <v>1</v>
      </c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41"/>
    </row>
    <row r="213" spans="1:89">
      <c r="A213" s="64">
        <v>23</v>
      </c>
      <c r="B213" s="4" t="s">
        <v>174</v>
      </c>
      <c r="C213" s="4">
        <v>221</v>
      </c>
      <c r="D213" s="4">
        <v>422</v>
      </c>
      <c r="E213" s="6" t="s">
        <v>260</v>
      </c>
      <c r="F213" s="12"/>
      <c r="G213" s="10"/>
      <c r="H213" s="10"/>
      <c r="I213" s="10"/>
      <c r="J213" s="10"/>
      <c r="K213" s="10"/>
      <c r="L213" s="10"/>
      <c r="M213" s="10"/>
      <c r="N213" s="18">
        <v>1</v>
      </c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44"/>
    </row>
    <row r="214" spans="1:89">
      <c r="A214" s="65">
        <v>23</v>
      </c>
      <c r="B214" s="37" t="s">
        <v>195</v>
      </c>
      <c r="C214" s="37">
        <v>221</v>
      </c>
      <c r="D214" s="37">
        <v>422</v>
      </c>
      <c r="E214" s="37" t="s">
        <v>322</v>
      </c>
      <c r="F214" s="37"/>
      <c r="G214" s="34">
        <f>SUM(G185:G213)</f>
        <v>0</v>
      </c>
      <c r="H214" s="34">
        <f t="shared" ref="H214:AS214" si="21">SUM(H185:H213)</f>
        <v>0</v>
      </c>
      <c r="I214" s="34">
        <f t="shared" si="21"/>
        <v>0</v>
      </c>
      <c r="J214" s="34">
        <f t="shared" si="21"/>
        <v>0</v>
      </c>
      <c r="K214" s="34">
        <f t="shared" si="21"/>
        <v>1</v>
      </c>
      <c r="L214" s="34">
        <f t="shared" si="21"/>
        <v>0</v>
      </c>
      <c r="M214" s="34">
        <f t="shared" si="21"/>
        <v>1</v>
      </c>
      <c r="N214" s="34">
        <f t="shared" si="21"/>
        <v>1</v>
      </c>
      <c r="O214" s="34">
        <f t="shared" si="21"/>
        <v>0</v>
      </c>
      <c r="P214" s="34">
        <f t="shared" si="21"/>
        <v>0</v>
      </c>
      <c r="Q214" s="34">
        <f t="shared" si="21"/>
        <v>4</v>
      </c>
      <c r="R214" s="34">
        <f t="shared" si="21"/>
        <v>0</v>
      </c>
      <c r="S214" s="34">
        <f t="shared" si="21"/>
        <v>0</v>
      </c>
      <c r="T214" s="34">
        <f t="shared" si="21"/>
        <v>0</v>
      </c>
      <c r="U214" s="34">
        <f t="shared" si="21"/>
        <v>1</v>
      </c>
      <c r="V214" s="34">
        <f t="shared" si="21"/>
        <v>0</v>
      </c>
      <c r="W214" s="34">
        <f t="shared" si="21"/>
        <v>0</v>
      </c>
      <c r="X214" s="34">
        <f t="shared" si="21"/>
        <v>0</v>
      </c>
      <c r="Y214" s="34">
        <f t="shared" si="21"/>
        <v>0</v>
      </c>
      <c r="Z214" s="34">
        <f t="shared" si="21"/>
        <v>1</v>
      </c>
      <c r="AA214" s="34">
        <f t="shared" si="21"/>
        <v>0</v>
      </c>
      <c r="AB214" s="34">
        <f t="shared" si="21"/>
        <v>1</v>
      </c>
      <c r="AC214" s="34">
        <f t="shared" si="21"/>
        <v>0</v>
      </c>
      <c r="AD214" s="34">
        <f t="shared" si="21"/>
        <v>0</v>
      </c>
      <c r="AE214" s="34">
        <f t="shared" si="21"/>
        <v>0</v>
      </c>
      <c r="AF214" s="34">
        <f t="shared" si="21"/>
        <v>0</v>
      </c>
      <c r="AG214" s="34">
        <f t="shared" si="21"/>
        <v>0</v>
      </c>
      <c r="AH214" s="34">
        <f t="shared" si="21"/>
        <v>0</v>
      </c>
      <c r="AI214" s="34">
        <f t="shared" si="21"/>
        <v>1</v>
      </c>
      <c r="AJ214" s="34">
        <f t="shared" si="21"/>
        <v>0</v>
      </c>
      <c r="AK214" s="34">
        <f t="shared" si="21"/>
        <v>0</v>
      </c>
      <c r="AL214" s="34">
        <f t="shared" si="21"/>
        <v>0</v>
      </c>
      <c r="AM214" s="34">
        <f t="shared" si="21"/>
        <v>0</v>
      </c>
      <c r="AN214" s="34">
        <f t="shared" si="21"/>
        <v>0</v>
      </c>
      <c r="AO214" s="34">
        <f t="shared" si="21"/>
        <v>0</v>
      </c>
      <c r="AP214" s="34">
        <f t="shared" si="21"/>
        <v>0</v>
      </c>
      <c r="AQ214" s="34">
        <f t="shared" si="21"/>
        <v>0</v>
      </c>
      <c r="AR214" s="34">
        <f t="shared" si="21"/>
        <v>2</v>
      </c>
      <c r="AS214" s="34">
        <f t="shared" si="21"/>
        <v>1</v>
      </c>
      <c r="AT214" s="61" t="s">
        <v>314</v>
      </c>
      <c r="AU214" s="34">
        <f t="shared" ref="AU214:BW214" si="22">SUM(AU185:AU213)</f>
        <v>0</v>
      </c>
      <c r="AV214" s="34">
        <f t="shared" si="22"/>
        <v>0</v>
      </c>
      <c r="AW214" s="34">
        <f t="shared" si="22"/>
        <v>1</v>
      </c>
      <c r="AX214" s="34">
        <f t="shared" si="22"/>
        <v>1</v>
      </c>
      <c r="AY214" s="34">
        <f t="shared" si="22"/>
        <v>0</v>
      </c>
      <c r="AZ214" s="34">
        <f t="shared" si="22"/>
        <v>0</v>
      </c>
      <c r="BA214" s="34">
        <f t="shared" si="22"/>
        <v>0</v>
      </c>
      <c r="BB214" s="34">
        <f t="shared" si="22"/>
        <v>1</v>
      </c>
      <c r="BC214" s="34">
        <f t="shared" si="22"/>
        <v>0</v>
      </c>
      <c r="BD214" s="34">
        <f t="shared" si="22"/>
        <v>0</v>
      </c>
      <c r="BE214" s="34">
        <f t="shared" si="22"/>
        <v>0</v>
      </c>
      <c r="BF214" s="34">
        <f t="shared" si="22"/>
        <v>0</v>
      </c>
      <c r="BG214" s="34">
        <f t="shared" si="22"/>
        <v>0</v>
      </c>
      <c r="BH214" s="36" t="s">
        <v>308</v>
      </c>
      <c r="BI214" s="34">
        <f t="shared" si="22"/>
        <v>1</v>
      </c>
      <c r="BJ214" s="34">
        <f t="shared" si="22"/>
        <v>0</v>
      </c>
      <c r="BK214" s="34">
        <f t="shared" si="22"/>
        <v>0</v>
      </c>
      <c r="BL214" s="34">
        <f t="shared" si="22"/>
        <v>1</v>
      </c>
      <c r="BM214" s="34">
        <f t="shared" si="22"/>
        <v>0</v>
      </c>
      <c r="BN214" s="36" t="s">
        <v>233</v>
      </c>
      <c r="BO214" s="34">
        <f t="shared" si="22"/>
        <v>0</v>
      </c>
      <c r="BP214" s="34">
        <f t="shared" si="22"/>
        <v>1</v>
      </c>
      <c r="BQ214" s="34">
        <f t="shared" si="22"/>
        <v>0</v>
      </c>
      <c r="BR214" s="34">
        <f t="shared" si="22"/>
        <v>0</v>
      </c>
      <c r="BS214" s="34">
        <f t="shared" si="22"/>
        <v>0</v>
      </c>
      <c r="BT214" s="34">
        <f t="shared" si="22"/>
        <v>1</v>
      </c>
      <c r="BU214" s="34">
        <f t="shared" si="22"/>
        <v>0</v>
      </c>
      <c r="BV214" s="34">
        <f t="shared" si="22"/>
        <v>0</v>
      </c>
      <c r="BW214" s="34">
        <f t="shared" si="22"/>
        <v>0</v>
      </c>
      <c r="BX214" s="34">
        <f t="shared" ref="BX214:CK214" si="23">SUM(BX185:BX213)</f>
        <v>1</v>
      </c>
      <c r="BY214" s="34">
        <f t="shared" si="23"/>
        <v>0</v>
      </c>
      <c r="BZ214" s="34">
        <f t="shared" si="23"/>
        <v>0</v>
      </c>
      <c r="CA214" s="34">
        <f t="shared" si="23"/>
        <v>0</v>
      </c>
      <c r="CB214" s="34">
        <f t="shared" si="23"/>
        <v>1</v>
      </c>
      <c r="CC214" s="34">
        <f t="shared" si="23"/>
        <v>0</v>
      </c>
      <c r="CD214" s="34">
        <f t="shared" si="23"/>
        <v>0</v>
      </c>
      <c r="CE214" s="34">
        <f t="shared" si="23"/>
        <v>0</v>
      </c>
      <c r="CF214" s="34">
        <f t="shared" si="23"/>
        <v>0</v>
      </c>
      <c r="CG214" s="34">
        <f t="shared" si="23"/>
        <v>0</v>
      </c>
      <c r="CH214" s="34">
        <f t="shared" si="23"/>
        <v>0</v>
      </c>
      <c r="CI214" s="34">
        <f t="shared" si="23"/>
        <v>1</v>
      </c>
      <c r="CJ214" s="34">
        <f t="shared" si="23"/>
        <v>0</v>
      </c>
      <c r="CK214" s="43">
        <f t="shared" si="23"/>
        <v>1</v>
      </c>
    </row>
    <row r="215" spans="1:89">
      <c r="A215" s="42" t="s">
        <v>200</v>
      </c>
      <c r="B215" s="5"/>
      <c r="C215" s="4"/>
      <c r="D215" s="4"/>
      <c r="E215" s="8" t="s">
        <v>323</v>
      </c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41"/>
    </row>
    <row r="216" spans="1:89">
      <c r="A216" s="64">
        <v>35</v>
      </c>
      <c r="B216" s="4" t="s">
        <v>174</v>
      </c>
      <c r="C216" s="4">
        <v>241</v>
      </c>
      <c r="D216" s="4">
        <v>418</v>
      </c>
      <c r="E216" s="4">
        <v>24</v>
      </c>
      <c r="F216" s="4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>
        <v>1</v>
      </c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10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41"/>
    </row>
    <row r="217" spans="1:89" s="3" customFormat="1">
      <c r="A217" s="64">
        <v>35</v>
      </c>
      <c r="B217" s="4" t="s">
        <v>174</v>
      </c>
      <c r="C217" s="4">
        <v>241</v>
      </c>
      <c r="D217" s="4">
        <v>418</v>
      </c>
      <c r="E217" s="4">
        <v>33</v>
      </c>
      <c r="F217" s="4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>
        <v>1</v>
      </c>
      <c r="V217" s="10">
        <v>1</v>
      </c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41"/>
    </row>
    <row r="218" spans="1:89" s="3" customFormat="1">
      <c r="A218" s="65">
        <v>35</v>
      </c>
      <c r="B218" s="37" t="s">
        <v>195</v>
      </c>
      <c r="C218" s="35">
        <v>241</v>
      </c>
      <c r="D218" s="35">
        <v>418</v>
      </c>
      <c r="E218" s="37" t="s">
        <v>322</v>
      </c>
      <c r="F218" s="37"/>
      <c r="G218" s="34">
        <f>SUM(G216:G217)</f>
        <v>0</v>
      </c>
      <c r="H218" s="34">
        <f t="shared" ref="H218:AT218" si="24">SUM(H216:H217)</f>
        <v>0</v>
      </c>
      <c r="I218" s="34">
        <f t="shared" si="24"/>
        <v>0</v>
      </c>
      <c r="J218" s="34">
        <f t="shared" si="24"/>
        <v>0</v>
      </c>
      <c r="K218" s="34">
        <f t="shared" si="24"/>
        <v>0</v>
      </c>
      <c r="L218" s="34">
        <f t="shared" si="24"/>
        <v>0</v>
      </c>
      <c r="M218" s="34">
        <f t="shared" si="24"/>
        <v>0</v>
      </c>
      <c r="N218" s="34">
        <f t="shared" si="24"/>
        <v>0</v>
      </c>
      <c r="O218" s="34">
        <f t="shared" si="24"/>
        <v>0</v>
      </c>
      <c r="P218" s="34">
        <f t="shared" si="24"/>
        <v>0</v>
      </c>
      <c r="Q218" s="34">
        <f t="shared" si="24"/>
        <v>0</v>
      </c>
      <c r="R218" s="34">
        <f t="shared" si="24"/>
        <v>0</v>
      </c>
      <c r="S218" s="34">
        <f t="shared" si="24"/>
        <v>0</v>
      </c>
      <c r="T218" s="34">
        <f t="shared" si="24"/>
        <v>0</v>
      </c>
      <c r="U218" s="34">
        <f t="shared" si="24"/>
        <v>2</v>
      </c>
      <c r="V218" s="34">
        <f t="shared" si="24"/>
        <v>1</v>
      </c>
      <c r="W218" s="34">
        <f t="shared" si="24"/>
        <v>0</v>
      </c>
      <c r="X218" s="34">
        <f t="shared" si="24"/>
        <v>0</v>
      </c>
      <c r="Y218" s="34">
        <f t="shared" si="24"/>
        <v>0</v>
      </c>
      <c r="Z218" s="34">
        <f t="shared" si="24"/>
        <v>0</v>
      </c>
      <c r="AA218" s="34">
        <f t="shared" si="24"/>
        <v>0</v>
      </c>
      <c r="AB218" s="34">
        <f t="shared" si="24"/>
        <v>0</v>
      </c>
      <c r="AC218" s="34">
        <f t="shared" si="24"/>
        <v>0</v>
      </c>
      <c r="AD218" s="34">
        <f t="shared" si="24"/>
        <v>0</v>
      </c>
      <c r="AE218" s="34">
        <f t="shared" si="24"/>
        <v>0</v>
      </c>
      <c r="AF218" s="34">
        <f t="shared" si="24"/>
        <v>0</v>
      </c>
      <c r="AG218" s="34">
        <f t="shared" si="24"/>
        <v>0</v>
      </c>
      <c r="AH218" s="34">
        <f t="shared" si="24"/>
        <v>0</v>
      </c>
      <c r="AI218" s="34">
        <f t="shared" si="24"/>
        <v>0</v>
      </c>
      <c r="AJ218" s="34">
        <f t="shared" si="24"/>
        <v>0</v>
      </c>
      <c r="AK218" s="34">
        <f t="shared" si="24"/>
        <v>0</v>
      </c>
      <c r="AL218" s="34">
        <f t="shared" si="24"/>
        <v>0</v>
      </c>
      <c r="AM218" s="34">
        <f t="shared" si="24"/>
        <v>0</v>
      </c>
      <c r="AN218" s="34">
        <f t="shared" si="24"/>
        <v>0</v>
      </c>
      <c r="AO218" s="34">
        <f t="shared" si="24"/>
        <v>0</v>
      </c>
      <c r="AP218" s="34">
        <f t="shared" si="24"/>
        <v>0</v>
      </c>
      <c r="AQ218" s="34">
        <f t="shared" si="24"/>
        <v>0</v>
      </c>
      <c r="AR218" s="34">
        <f t="shared" si="24"/>
        <v>0</v>
      </c>
      <c r="AS218" s="34">
        <f t="shared" si="24"/>
        <v>0</v>
      </c>
      <c r="AT218" s="34">
        <f t="shared" si="24"/>
        <v>0</v>
      </c>
      <c r="AU218" s="34">
        <f t="shared" ref="AU218:BW218" si="25">SUM(AU216:AU217)</f>
        <v>0</v>
      </c>
      <c r="AV218" s="34">
        <f t="shared" si="25"/>
        <v>0</v>
      </c>
      <c r="AW218" s="34">
        <f t="shared" si="25"/>
        <v>0</v>
      </c>
      <c r="AX218" s="34">
        <f t="shared" si="25"/>
        <v>0</v>
      </c>
      <c r="AY218" s="34">
        <f t="shared" si="25"/>
        <v>0</v>
      </c>
      <c r="AZ218" s="34">
        <f t="shared" si="25"/>
        <v>0</v>
      </c>
      <c r="BA218" s="34">
        <f t="shared" si="25"/>
        <v>0</v>
      </c>
      <c r="BB218" s="34">
        <f t="shared" si="25"/>
        <v>0</v>
      </c>
      <c r="BC218" s="34">
        <f t="shared" si="25"/>
        <v>0</v>
      </c>
      <c r="BD218" s="34">
        <f t="shared" si="25"/>
        <v>0</v>
      </c>
      <c r="BE218" s="34">
        <f t="shared" si="25"/>
        <v>0</v>
      </c>
      <c r="BF218" s="34">
        <f t="shared" si="25"/>
        <v>0</v>
      </c>
      <c r="BG218" s="34">
        <f t="shared" si="25"/>
        <v>0</v>
      </c>
      <c r="BH218" s="34">
        <f t="shared" si="25"/>
        <v>0</v>
      </c>
      <c r="BI218" s="34">
        <f t="shared" si="25"/>
        <v>0</v>
      </c>
      <c r="BJ218" s="34">
        <f t="shared" si="25"/>
        <v>0</v>
      </c>
      <c r="BK218" s="34">
        <f t="shared" si="25"/>
        <v>0</v>
      </c>
      <c r="BL218" s="34">
        <f t="shared" si="25"/>
        <v>0</v>
      </c>
      <c r="BM218" s="34">
        <f t="shared" si="25"/>
        <v>0</v>
      </c>
      <c r="BN218" s="34">
        <f t="shared" si="25"/>
        <v>0</v>
      </c>
      <c r="BO218" s="34">
        <f t="shared" si="25"/>
        <v>0</v>
      </c>
      <c r="BP218" s="34">
        <f t="shared" si="25"/>
        <v>0</v>
      </c>
      <c r="BQ218" s="34">
        <f t="shared" si="25"/>
        <v>0</v>
      </c>
      <c r="BR218" s="34">
        <f t="shared" si="25"/>
        <v>0</v>
      </c>
      <c r="BS218" s="34">
        <f t="shared" si="25"/>
        <v>0</v>
      </c>
      <c r="BT218" s="34">
        <f t="shared" si="25"/>
        <v>0</v>
      </c>
      <c r="BU218" s="34">
        <f t="shared" si="25"/>
        <v>0</v>
      </c>
      <c r="BV218" s="34">
        <f t="shared" si="25"/>
        <v>0</v>
      </c>
      <c r="BW218" s="34">
        <f t="shared" si="25"/>
        <v>0</v>
      </c>
      <c r="BX218" s="34">
        <f t="shared" ref="BX218:CK218" si="26">SUM(BX216:BX217)</f>
        <v>0</v>
      </c>
      <c r="BY218" s="34">
        <f t="shared" si="26"/>
        <v>0</v>
      </c>
      <c r="BZ218" s="34">
        <f t="shared" si="26"/>
        <v>0</v>
      </c>
      <c r="CA218" s="34">
        <f t="shared" si="26"/>
        <v>0</v>
      </c>
      <c r="CB218" s="34">
        <f t="shared" si="26"/>
        <v>0</v>
      </c>
      <c r="CC218" s="34">
        <f t="shared" si="26"/>
        <v>0</v>
      </c>
      <c r="CD218" s="34">
        <f t="shared" si="26"/>
        <v>0</v>
      </c>
      <c r="CE218" s="34">
        <f t="shared" si="26"/>
        <v>0</v>
      </c>
      <c r="CF218" s="34">
        <f t="shared" si="26"/>
        <v>0</v>
      </c>
      <c r="CG218" s="34">
        <f t="shared" si="26"/>
        <v>0</v>
      </c>
      <c r="CH218" s="34">
        <f t="shared" si="26"/>
        <v>0</v>
      </c>
      <c r="CI218" s="34">
        <f t="shared" si="26"/>
        <v>0</v>
      </c>
      <c r="CJ218" s="34">
        <f t="shared" si="26"/>
        <v>0</v>
      </c>
      <c r="CK218" s="43">
        <f t="shared" si="26"/>
        <v>0</v>
      </c>
    </row>
    <row r="219" spans="1:89" s="3" customFormat="1">
      <c r="A219" s="42" t="s">
        <v>200</v>
      </c>
      <c r="B219" s="5"/>
      <c r="C219" s="4"/>
      <c r="D219" s="4"/>
      <c r="E219" s="8" t="s">
        <v>323</v>
      </c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44"/>
    </row>
    <row r="220" spans="1:89">
      <c r="A220" s="64">
        <v>48</v>
      </c>
      <c r="B220" s="4" t="s">
        <v>174</v>
      </c>
      <c r="C220" s="4">
        <v>326</v>
      </c>
      <c r="D220" s="4">
        <v>428</v>
      </c>
      <c r="E220" s="6" t="s">
        <v>287</v>
      </c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18">
        <v>1</v>
      </c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41"/>
    </row>
    <row r="221" spans="1:89" s="3" customFormat="1">
      <c r="A221" s="65">
        <v>48</v>
      </c>
      <c r="B221" s="37" t="s">
        <v>195</v>
      </c>
      <c r="C221" s="35">
        <v>326</v>
      </c>
      <c r="D221" s="35">
        <v>428</v>
      </c>
      <c r="E221" s="37" t="s">
        <v>322</v>
      </c>
      <c r="F221" s="34"/>
      <c r="G221" s="34">
        <f>SUM(G220:G220)</f>
        <v>0</v>
      </c>
      <c r="H221" s="34">
        <f t="shared" ref="H221:AT221" si="27">SUM(H220:H220)</f>
        <v>0</v>
      </c>
      <c r="I221" s="34">
        <f t="shared" si="27"/>
        <v>0</v>
      </c>
      <c r="J221" s="34">
        <f t="shared" si="27"/>
        <v>0</v>
      </c>
      <c r="K221" s="34">
        <f t="shared" si="27"/>
        <v>0</v>
      </c>
      <c r="L221" s="34">
        <f t="shared" si="27"/>
        <v>0</v>
      </c>
      <c r="M221" s="34">
        <f t="shared" si="27"/>
        <v>0</v>
      </c>
      <c r="N221" s="34">
        <f t="shared" si="27"/>
        <v>0</v>
      </c>
      <c r="O221" s="34">
        <f t="shared" si="27"/>
        <v>0</v>
      </c>
      <c r="P221" s="34">
        <f t="shared" si="27"/>
        <v>0</v>
      </c>
      <c r="Q221" s="34">
        <f t="shared" si="27"/>
        <v>0</v>
      </c>
      <c r="R221" s="34">
        <f t="shared" si="27"/>
        <v>0</v>
      </c>
      <c r="S221" s="34">
        <f t="shared" si="27"/>
        <v>0</v>
      </c>
      <c r="T221" s="34">
        <f t="shared" si="27"/>
        <v>0</v>
      </c>
      <c r="U221" s="34">
        <f t="shared" si="27"/>
        <v>0</v>
      </c>
      <c r="V221" s="34">
        <f t="shared" si="27"/>
        <v>0</v>
      </c>
      <c r="W221" s="34">
        <f t="shared" si="27"/>
        <v>0</v>
      </c>
      <c r="X221" s="34">
        <f t="shared" si="27"/>
        <v>0</v>
      </c>
      <c r="Y221" s="34">
        <f t="shared" si="27"/>
        <v>0</v>
      </c>
      <c r="Z221" s="34">
        <f t="shared" si="27"/>
        <v>0</v>
      </c>
      <c r="AA221" s="34">
        <f t="shared" si="27"/>
        <v>0</v>
      </c>
      <c r="AB221" s="34">
        <f t="shared" si="27"/>
        <v>0</v>
      </c>
      <c r="AC221" s="34">
        <f t="shared" si="27"/>
        <v>0</v>
      </c>
      <c r="AD221" s="34">
        <f t="shared" si="27"/>
        <v>0</v>
      </c>
      <c r="AE221" s="34">
        <f t="shared" si="27"/>
        <v>0</v>
      </c>
      <c r="AF221" s="34">
        <f t="shared" si="27"/>
        <v>0</v>
      </c>
      <c r="AG221" s="34">
        <f t="shared" si="27"/>
        <v>0</v>
      </c>
      <c r="AH221" s="34">
        <f t="shared" si="27"/>
        <v>0</v>
      </c>
      <c r="AI221" s="34">
        <f t="shared" si="27"/>
        <v>0</v>
      </c>
      <c r="AJ221" s="34">
        <f t="shared" si="27"/>
        <v>0</v>
      </c>
      <c r="AK221" s="34">
        <f t="shared" si="27"/>
        <v>0</v>
      </c>
      <c r="AL221" s="34">
        <f t="shared" si="27"/>
        <v>0</v>
      </c>
      <c r="AM221" s="34">
        <f t="shared" si="27"/>
        <v>0</v>
      </c>
      <c r="AN221" s="34">
        <f t="shared" si="27"/>
        <v>0</v>
      </c>
      <c r="AO221" s="34">
        <f t="shared" si="27"/>
        <v>0</v>
      </c>
      <c r="AP221" s="34">
        <f t="shared" si="27"/>
        <v>0</v>
      </c>
      <c r="AQ221" s="34">
        <f t="shared" si="27"/>
        <v>0</v>
      </c>
      <c r="AR221" s="34">
        <f t="shared" si="27"/>
        <v>0</v>
      </c>
      <c r="AS221" s="34">
        <f t="shared" si="27"/>
        <v>0</v>
      </c>
      <c r="AT221" s="34">
        <f t="shared" si="27"/>
        <v>0</v>
      </c>
      <c r="AU221" s="34">
        <f t="shared" ref="AU221:BW221" si="28">SUM(AU220:AU220)</f>
        <v>0</v>
      </c>
      <c r="AV221" s="34">
        <f t="shared" si="28"/>
        <v>0</v>
      </c>
      <c r="AW221" s="34">
        <f t="shared" si="28"/>
        <v>0</v>
      </c>
      <c r="AX221" s="34">
        <f t="shared" si="28"/>
        <v>0</v>
      </c>
      <c r="AY221" s="34">
        <f t="shared" si="28"/>
        <v>0</v>
      </c>
      <c r="AZ221" s="34">
        <f t="shared" si="28"/>
        <v>0</v>
      </c>
      <c r="BA221" s="34">
        <f t="shared" si="28"/>
        <v>0</v>
      </c>
      <c r="BB221" s="34">
        <f t="shared" si="28"/>
        <v>0</v>
      </c>
      <c r="BC221" s="34">
        <f t="shared" si="28"/>
        <v>0</v>
      </c>
      <c r="BD221" s="34">
        <f t="shared" si="28"/>
        <v>0</v>
      </c>
      <c r="BE221" s="34">
        <f t="shared" si="28"/>
        <v>0</v>
      </c>
      <c r="BF221" s="34">
        <f t="shared" si="28"/>
        <v>0</v>
      </c>
      <c r="BG221" s="34">
        <f t="shared" si="28"/>
        <v>0</v>
      </c>
      <c r="BH221" s="34">
        <f t="shared" si="28"/>
        <v>0</v>
      </c>
      <c r="BI221" s="34">
        <f t="shared" si="28"/>
        <v>0</v>
      </c>
      <c r="BJ221" s="34">
        <f t="shared" si="28"/>
        <v>0</v>
      </c>
      <c r="BK221" s="34">
        <f t="shared" si="28"/>
        <v>0</v>
      </c>
      <c r="BL221" s="34">
        <f t="shared" si="28"/>
        <v>0</v>
      </c>
      <c r="BM221" s="34">
        <f t="shared" si="28"/>
        <v>0</v>
      </c>
      <c r="BN221" s="34">
        <f t="shared" si="28"/>
        <v>0</v>
      </c>
      <c r="BO221" s="34">
        <f t="shared" si="28"/>
        <v>0</v>
      </c>
      <c r="BP221" s="34">
        <f t="shared" si="28"/>
        <v>0</v>
      </c>
      <c r="BQ221" s="34">
        <f t="shared" si="28"/>
        <v>0</v>
      </c>
      <c r="BR221" s="34">
        <f t="shared" si="28"/>
        <v>0</v>
      </c>
      <c r="BS221" s="34">
        <f t="shared" si="28"/>
        <v>0</v>
      </c>
      <c r="BT221" s="34">
        <f t="shared" si="28"/>
        <v>0</v>
      </c>
      <c r="BU221" s="34">
        <f t="shared" si="28"/>
        <v>0</v>
      </c>
      <c r="BV221" s="34">
        <f t="shared" si="28"/>
        <v>0</v>
      </c>
      <c r="BW221" s="34">
        <f t="shared" si="28"/>
        <v>0</v>
      </c>
      <c r="BX221" s="34">
        <f t="shared" ref="BX221:CK221" si="29">SUM(BX220:BX220)</f>
        <v>0</v>
      </c>
      <c r="BY221" s="34">
        <f t="shared" si="29"/>
        <v>0</v>
      </c>
      <c r="BZ221" s="34">
        <f t="shared" si="29"/>
        <v>1</v>
      </c>
      <c r="CA221" s="34">
        <f t="shared" si="29"/>
        <v>0</v>
      </c>
      <c r="CB221" s="34">
        <f t="shared" si="29"/>
        <v>0</v>
      </c>
      <c r="CC221" s="34">
        <f t="shared" si="29"/>
        <v>0</v>
      </c>
      <c r="CD221" s="34">
        <f t="shared" si="29"/>
        <v>0</v>
      </c>
      <c r="CE221" s="34">
        <f t="shared" si="29"/>
        <v>0</v>
      </c>
      <c r="CF221" s="34">
        <f t="shared" si="29"/>
        <v>0</v>
      </c>
      <c r="CG221" s="34">
        <f t="shared" si="29"/>
        <v>0</v>
      </c>
      <c r="CH221" s="34">
        <f t="shared" si="29"/>
        <v>0</v>
      </c>
      <c r="CI221" s="34">
        <f t="shared" si="29"/>
        <v>0</v>
      </c>
      <c r="CJ221" s="34">
        <f t="shared" si="29"/>
        <v>0</v>
      </c>
      <c r="CK221" s="43">
        <f t="shared" si="29"/>
        <v>0</v>
      </c>
    </row>
    <row r="222" spans="1:89" s="3" customFormat="1">
      <c r="A222" s="42" t="s">
        <v>200</v>
      </c>
      <c r="B222" s="5"/>
      <c r="C222" s="4"/>
      <c r="D222" s="4"/>
      <c r="E222" s="8" t="s">
        <v>323</v>
      </c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44"/>
    </row>
    <row r="223" spans="1:89">
      <c r="A223" s="66" t="s">
        <v>189</v>
      </c>
      <c r="B223" s="4" t="s">
        <v>174</v>
      </c>
      <c r="C223" s="6">
        <v>33</v>
      </c>
      <c r="D223" s="6" t="s">
        <v>288</v>
      </c>
      <c r="E223" s="6" t="s">
        <v>232</v>
      </c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>
        <v>1</v>
      </c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41"/>
    </row>
    <row r="224" spans="1:89">
      <c r="A224" s="67" t="s">
        <v>189</v>
      </c>
      <c r="B224" s="48" t="s">
        <v>195</v>
      </c>
      <c r="C224" s="46">
        <v>33</v>
      </c>
      <c r="D224" s="46" t="s">
        <v>289</v>
      </c>
      <c r="E224" s="48" t="s">
        <v>322</v>
      </c>
      <c r="F224" s="45"/>
      <c r="G224" s="45">
        <f>SUM(G223:G223)</f>
        <v>0</v>
      </c>
      <c r="H224" s="45">
        <f t="shared" ref="H224:AT224" si="30">SUM(H223:H223)</f>
        <v>0</v>
      </c>
      <c r="I224" s="45">
        <f t="shared" si="30"/>
        <v>0</v>
      </c>
      <c r="J224" s="45">
        <f t="shared" si="30"/>
        <v>0</v>
      </c>
      <c r="K224" s="45">
        <f t="shared" si="30"/>
        <v>0</v>
      </c>
      <c r="L224" s="45">
        <f t="shared" si="30"/>
        <v>0</v>
      </c>
      <c r="M224" s="45">
        <f t="shared" si="30"/>
        <v>0</v>
      </c>
      <c r="N224" s="45">
        <f t="shared" si="30"/>
        <v>0</v>
      </c>
      <c r="O224" s="45">
        <f t="shared" si="30"/>
        <v>0</v>
      </c>
      <c r="P224" s="45">
        <f t="shared" si="30"/>
        <v>0</v>
      </c>
      <c r="Q224" s="45">
        <f t="shared" si="30"/>
        <v>0</v>
      </c>
      <c r="R224" s="45">
        <f t="shared" si="30"/>
        <v>0</v>
      </c>
      <c r="S224" s="45">
        <f t="shared" si="30"/>
        <v>0</v>
      </c>
      <c r="T224" s="45">
        <f t="shared" si="30"/>
        <v>0</v>
      </c>
      <c r="U224" s="45">
        <f t="shared" si="30"/>
        <v>0</v>
      </c>
      <c r="V224" s="45">
        <f t="shared" si="30"/>
        <v>0</v>
      </c>
      <c r="W224" s="45">
        <f t="shared" si="30"/>
        <v>0</v>
      </c>
      <c r="X224" s="45">
        <f t="shared" si="30"/>
        <v>0</v>
      </c>
      <c r="Y224" s="45">
        <f t="shared" si="30"/>
        <v>0</v>
      </c>
      <c r="Z224" s="45">
        <f t="shared" si="30"/>
        <v>0</v>
      </c>
      <c r="AA224" s="45">
        <f t="shared" si="30"/>
        <v>0</v>
      </c>
      <c r="AB224" s="45">
        <f t="shared" si="30"/>
        <v>0</v>
      </c>
      <c r="AC224" s="45">
        <f t="shared" si="30"/>
        <v>1</v>
      </c>
      <c r="AD224" s="45">
        <f t="shared" si="30"/>
        <v>0</v>
      </c>
      <c r="AE224" s="45">
        <f t="shared" si="30"/>
        <v>0</v>
      </c>
      <c r="AF224" s="45">
        <f t="shared" si="30"/>
        <v>0</v>
      </c>
      <c r="AG224" s="45">
        <f t="shared" si="30"/>
        <v>0</v>
      </c>
      <c r="AH224" s="45">
        <f t="shared" si="30"/>
        <v>0</v>
      </c>
      <c r="AI224" s="45">
        <f t="shared" si="30"/>
        <v>0</v>
      </c>
      <c r="AJ224" s="45">
        <f t="shared" si="30"/>
        <v>0</v>
      </c>
      <c r="AK224" s="45">
        <f t="shared" si="30"/>
        <v>0</v>
      </c>
      <c r="AL224" s="45">
        <f t="shared" si="30"/>
        <v>0</v>
      </c>
      <c r="AM224" s="45">
        <f t="shared" si="30"/>
        <v>0</v>
      </c>
      <c r="AN224" s="45">
        <f t="shared" si="30"/>
        <v>0</v>
      </c>
      <c r="AO224" s="45">
        <f t="shared" si="30"/>
        <v>0</v>
      </c>
      <c r="AP224" s="45">
        <f t="shared" si="30"/>
        <v>0</v>
      </c>
      <c r="AQ224" s="45">
        <f t="shared" si="30"/>
        <v>0</v>
      </c>
      <c r="AR224" s="45">
        <f t="shared" si="30"/>
        <v>0</v>
      </c>
      <c r="AS224" s="45">
        <f t="shared" si="30"/>
        <v>0</v>
      </c>
      <c r="AT224" s="45">
        <f t="shared" si="30"/>
        <v>0</v>
      </c>
      <c r="AU224" s="45">
        <f t="shared" ref="AU224:BW224" si="31">SUM(AU223:AU223)</f>
        <v>0</v>
      </c>
      <c r="AV224" s="45">
        <f t="shared" si="31"/>
        <v>0</v>
      </c>
      <c r="AW224" s="45">
        <f t="shared" si="31"/>
        <v>0</v>
      </c>
      <c r="AX224" s="45">
        <f t="shared" si="31"/>
        <v>0</v>
      </c>
      <c r="AY224" s="45">
        <f t="shared" si="31"/>
        <v>0</v>
      </c>
      <c r="AZ224" s="45">
        <f t="shared" si="31"/>
        <v>0</v>
      </c>
      <c r="BA224" s="45">
        <f t="shared" si="31"/>
        <v>0</v>
      </c>
      <c r="BB224" s="45">
        <f t="shared" si="31"/>
        <v>0</v>
      </c>
      <c r="BC224" s="45">
        <f t="shared" si="31"/>
        <v>0</v>
      </c>
      <c r="BD224" s="45">
        <f t="shared" si="31"/>
        <v>0</v>
      </c>
      <c r="BE224" s="45">
        <f t="shared" si="31"/>
        <v>0</v>
      </c>
      <c r="BF224" s="45">
        <f t="shared" si="31"/>
        <v>0</v>
      </c>
      <c r="BG224" s="45">
        <f t="shared" si="31"/>
        <v>0</v>
      </c>
      <c r="BH224" s="45">
        <f t="shared" si="31"/>
        <v>0</v>
      </c>
      <c r="BI224" s="45">
        <f t="shared" si="31"/>
        <v>0</v>
      </c>
      <c r="BJ224" s="45">
        <f t="shared" si="31"/>
        <v>0</v>
      </c>
      <c r="BK224" s="45">
        <f t="shared" si="31"/>
        <v>0</v>
      </c>
      <c r="BL224" s="45">
        <f t="shared" si="31"/>
        <v>0</v>
      </c>
      <c r="BM224" s="45">
        <f t="shared" si="31"/>
        <v>0</v>
      </c>
      <c r="BN224" s="45">
        <f t="shared" si="31"/>
        <v>0</v>
      </c>
      <c r="BO224" s="45">
        <f t="shared" si="31"/>
        <v>0</v>
      </c>
      <c r="BP224" s="45">
        <f t="shared" si="31"/>
        <v>0</v>
      </c>
      <c r="BQ224" s="45">
        <f t="shared" si="31"/>
        <v>0</v>
      </c>
      <c r="BR224" s="45">
        <f t="shared" si="31"/>
        <v>0</v>
      </c>
      <c r="BS224" s="45">
        <f t="shared" si="31"/>
        <v>0</v>
      </c>
      <c r="BT224" s="45">
        <f t="shared" si="31"/>
        <v>0</v>
      </c>
      <c r="BU224" s="45">
        <f t="shared" si="31"/>
        <v>0</v>
      </c>
      <c r="BV224" s="45">
        <f t="shared" si="31"/>
        <v>0</v>
      </c>
      <c r="BW224" s="45">
        <f t="shared" si="31"/>
        <v>0</v>
      </c>
      <c r="BX224" s="45">
        <f t="shared" ref="BX224:CK224" si="32">SUM(BX223:BX223)</f>
        <v>0</v>
      </c>
      <c r="BY224" s="45">
        <f t="shared" si="32"/>
        <v>0</v>
      </c>
      <c r="BZ224" s="45">
        <f t="shared" si="32"/>
        <v>0</v>
      </c>
      <c r="CA224" s="45">
        <f t="shared" si="32"/>
        <v>0</v>
      </c>
      <c r="CB224" s="45">
        <f t="shared" si="32"/>
        <v>0</v>
      </c>
      <c r="CC224" s="45">
        <f t="shared" si="32"/>
        <v>0</v>
      </c>
      <c r="CD224" s="45">
        <f t="shared" si="32"/>
        <v>0</v>
      </c>
      <c r="CE224" s="45">
        <f t="shared" si="32"/>
        <v>0</v>
      </c>
      <c r="CF224" s="45">
        <f t="shared" si="32"/>
        <v>0</v>
      </c>
      <c r="CG224" s="45">
        <f t="shared" si="32"/>
        <v>0</v>
      </c>
      <c r="CH224" s="45">
        <f t="shared" si="32"/>
        <v>0</v>
      </c>
      <c r="CI224" s="45">
        <f t="shared" si="32"/>
        <v>0</v>
      </c>
      <c r="CJ224" s="45">
        <f t="shared" si="32"/>
        <v>0</v>
      </c>
      <c r="CK224" s="49">
        <f t="shared" si="32"/>
        <v>0</v>
      </c>
    </row>
    <row r="225" spans="7:44">
      <c r="G225" s="33"/>
      <c r="H225" s="52"/>
      <c r="AQ225" s="50"/>
      <c r="AR225" s="52" t="s">
        <v>95</v>
      </c>
    </row>
    <row r="226" spans="7:44">
      <c r="AQ226" s="2" t="s">
        <v>184</v>
      </c>
      <c r="AR226" t="s">
        <v>186</v>
      </c>
    </row>
    <row r="227" spans="7:44">
      <c r="AQ227" s="2" t="s">
        <v>185</v>
      </c>
      <c r="AR227" t="s">
        <v>187</v>
      </c>
    </row>
  </sheetData>
  <mergeCells count="43">
    <mergeCell ref="CK4:CK5"/>
    <mergeCell ref="CC3:CK3"/>
    <mergeCell ref="BZ5:CA5"/>
    <mergeCell ref="CE4:CJ4"/>
    <mergeCell ref="CD4:CD5"/>
    <mergeCell ref="CE5:CG5"/>
    <mergeCell ref="CH5:CJ5"/>
    <mergeCell ref="F3:F6"/>
    <mergeCell ref="AB3:AJ3"/>
    <mergeCell ref="G5:M5"/>
    <mergeCell ref="AK3:AP4"/>
    <mergeCell ref="BX5:BY5"/>
    <mergeCell ref="BX3:CB4"/>
    <mergeCell ref="BS5:BT5"/>
    <mergeCell ref="N5:Q5"/>
    <mergeCell ref="R5:U5"/>
    <mergeCell ref="V5:X5"/>
    <mergeCell ref="G3:Z4"/>
    <mergeCell ref="AU5:AY5"/>
    <mergeCell ref="BR3:BW3"/>
    <mergeCell ref="AJ5:AJ6"/>
    <mergeCell ref="A3:A6"/>
    <mergeCell ref="B3:B6"/>
    <mergeCell ref="D3:D6"/>
    <mergeCell ref="C3:C6"/>
    <mergeCell ref="E3:E6"/>
    <mergeCell ref="Y5:Y6"/>
    <mergeCell ref="BR4:BT4"/>
    <mergeCell ref="BV5:BW5"/>
    <mergeCell ref="BU4:BW4"/>
    <mergeCell ref="AQ5:AT5"/>
    <mergeCell ref="AZ3:BI4"/>
    <mergeCell ref="BJ5:BM5"/>
    <mergeCell ref="BN5:BQ5"/>
    <mergeCell ref="BJ3:BQ4"/>
    <mergeCell ref="AZ5:BB5"/>
    <mergeCell ref="BC5:BI5"/>
    <mergeCell ref="AQ3:AY4"/>
    <mergeCell ref="AN5:AP5"/>
    <mergeCell ref="AK5:AM5"/>
    <mergeCell ref="AB4:AE4"/>
    <mergeCell ref="AF4:AI4"/>
    <mergeCell ref="AA3:AA6"/>
  </mergeCells>
  <phoneticPr fontId="2"/>
  <pageMargins left="0.9055118110236221" right="0.70866141732283472" top="0.74803149606299213" bottom="0.74803149606299213" header="0.31496062992125984" footer="0.31496062992125984"/>
  <pageSetup paperSize="8" scale="7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151"/>
  <sheetViews>
    <sheetView tabSelected="1" workbookViewId="0">
      <pane xSplit="6" ySplit="6" topLeftCell="AF67" activePane="bottomRight" state="frozen"/>
      <selection pane="topRight" activeCell="G1" sqref="G1"/>
      <selection pane="bottomLeft" activeCell="A6" sqref="A6"/>
      <selection pane="bottomRight" activeCell="AG70" sqref="AG70"/>
    </sheetView>
  </sheetViews>
  <sheetFormatPr defaultRowHeight="13.5"/>
  <cols>
    <col min="3" max="4" width="9" style="1"/>
    <col min="6" max="6" width="9" style="1"/>
    <col min="7" max="7" width="5.375" bestFit="1" customWidth="1"/>
    <col min="8" max="9" width="3.375" bestFit="1" customWidth="1"/>
    <col min="10" max="10" width="5.75" bestFit="1" customWidth="1"/>
    <col min="11" max="11" width="5.375" bestFit="1" customWidth="1"/>
    <col min="12" max="13" width="3.375" bestFit="1" customWidth="1"/>
    <col min="14" max="14" width="4.5" bestFit="1" customWidth="1"/>
    <col min="15" max="15" width="3.75" bestFit="1" customWidth="1"/>
    <col min="16" max="17" width="3.375" bestFit="1" customWidth="1"/>
    <col min="18" max="18" width="5.375" bestFit="1" customWidth="1"/>
    <col min="19" max="19" width="5.75" bestFit="1" customWidth="1"/>
    <col min="20" max="20" width="3.375" bestFit="1" customWidth="1"/>
    <col min="21" max="22" width="5.375" bestFit="1" customWidth="1"/>
    <col min="23" max="23" width="5.75" bestFit="1" customWidth="1"/>
    <col min="24" max="25" width="3.375" bestFit="1" customWidth="1"/>
    <col min="26" max="26" width="3.75" bestFit="1" customWidth="1"/>
    <col min="27" max="28" width="3.375" bestFit="1" customWidth="1"/>
    <col min="29" max="29" width="4.875" bestFit="1" customWidth="1"/>
    <col min="30" max="31" width="3.375" bestFit="1" customWidth="1"/>
    <col min="32" max="32" width="3.75" bestFit="1" customWidth="1"/>
    <col min="33" max="33" width="2.875" bestFit="1" customWidth="1"/>
    <col min="34" max="34" width="2.625" bestFit="1" customWidth="1"/>
    <col min="35" max="35" width="5.75" bestFit="1" customWidth="1"/>
    <col min="36" max="36" width="3.75" bestFit="1" customWidth="1"/>
    <col min="37" max="37" width="2.625" bestFit="1" customWidth="1"/>
    <col min="38" max="38" width="2.875" bestFit="1" customWidth="1"/>
    <col min="39" max="46" width="3.375" bestFit="1" customWidth="1"/>
    <col min="47" max="47" width="4.5" bestFit="1" customWidth="1"/>
    <col min="48" max="48" width="3.375" bestFit="1" customWidth="1"/>
    <col min="49" max="49" width="4.5" bestFit="1" customWidth="1"/>
    <col min="50" max="50" width="2.625" bestFit="1" customWidth="1"/>
    <col min="51" max="51" width="3.375" bestFit="1" customWidth="1"/>
    <col min="52" max="52" width="4.5" bestFit="1" customWidth="1"/>
    <col min="53" max="53" width="5" bestFit="1" customWidth="1"/>
    <col min="54" max="55" width="2.875" bestFit="1" customWidth="1"/>
    <col min="56" max="56" width="5" bestFit="1" customWidth="1"/>
    <col min="57" max="57" width="3" bestFit="1" customWidth="1"/>
    <col min="58" max="58" width="4.875" bestFit="1" customWidth="1"/>
    <col min="59" max="59" width="2.75" bestFit="1" customWidth="1"/>
    <col min="60" max="61" width="2.875" bestFit="1" customWidth="1"/>
    <col min="62" max="62" width="2.75" bestFit="1" customWidth="1"/>
    <col min="63" max="65" width="2.875" bestFit="1" customWidth="1"/>
    <col min="66" max="66" width="6.625" bestFit="1" customWidth="1"/>
    <col min="67" max="67" width="2.75" bestFit="1" customWidth="1"/>
    <col min="68" max="68" width="2.875" bestFit="1" customWidth="1"/>
    <col min="69" max="69" width="5.75" bestFit="1" customWidth="1"/>
    <col min="70" max="70" width="5.375" bestFit="1" customWidth="1"/>
    <col min="71" max="71" width="2.75" bestFit="1" customWidth="1"/>
    <col min="72" max="72" width="3" bestFit="1" customWidth="1"/>
    <col min="73" max="73" width="2.75" bestFit="1" customWidth="1"/>
    <col min="74" max="74" width="2.875" bestFit="1" customWidth="1"/>
    <col min="75" max="75" width="3" bestFit="1" customWidth="1"/>
  </cols>
  <sheetData>
    <row r="1" spans="1:75" ht="14.25">
      <c r="A1" s="69" t="s">
        <v>317</v>
      </c>
      <c r="B1" s="68" t="s">
        <v>321</v>
      </c>
    </row>
    <row r="2" spans="1:75">
      <c r="A2" t="s">
        <v>188</v>
      </c>
      <c r="G2" s="54"/>
      <c r="H2" s="54"/>
    </row>
    <row r="3" spans="1:75">
      <c r="A3" s="72" t="s">
        <v>182</v>
      </c>
      <c r="B3" s="74" t="s">
        <v>173</v>
      </c>
      <c r="C3" s="74" t="s">
        <v>183</v>
      </c>
      <c r="D3" s="74" t="s">
        <v>319</v>
      </c>
      <c r="E3" s="77" t="s">
        <v>93</v>
      </c>
      <c r="F3" s="77" t="s">
        <v>92</v>
      </c>
      <c r="G3" s="107" t="s">
        <v>62</v>
      </c>
      <c r="H3" s="80"/>
      <c r="I3" s="80"/>
      <c r="J3" s="80"/>
      <c r="K3" s="80"/>
      <c r="L3" s="80"/>
      <c r="M3" s="80"/>
      <c r="N3" s="80"/>
      <c r="O3" s="80"/>
      <c r="P3" s="107" t="s">
        <v>63</v>
      </c>
      <c r="Q3" s="110"/>
      <c r="R3" s="107" t="s">
        <v>64</v>
      </c>
      <c r="S3" s="74"/>
      <c r="T3" s="74"/>
      <c r="U3" s="74"/>
      <c r="V3" s="74"/>
      <c r="W3" s="74"/>
      <c r="X3" s="74"/>
      <c r="Y3" s="74"/>
      <c r="Z3" s="107" t="s">
        <v>65</v>
      </c>
      <c r="AA3" s="74"/>
      <c r="AB3" s="74"/>
      <c r="AC3" s="74"/>
      <c r="AD3" s="108" t="s">
        <v>66</v>
      </c>
      <c r="AE3" s="96"/>
      <c r="AF3" s="107" t="s">
        <v>67</v>
      </c>
      <c r="AG3" s="74"/>
      <c r="AH3" s="74"/>
      <c r="AI3" s="74"/>
      <c r="AJ3" s="74"/>
      <c r="AK3" s="74"/>
      <c r="AL3" s="74"/>
      <c r="AM3" s="106" t="s">
        <v>68</v>
      </c>
      <c r="AN3" s="88"/>
      <c r="AO3" s="88"/>
      <c r="AP3" s="88"/>
      <c r="AQ3" s="88"/>
      <c r="AR3" s="88"/>
      <c r="AS3" s="88" t="s">
        <v>320</v>
      </c>
      <c r="AT3" s="88"/>
      <c r="AU3" s="88"/>
      <c r="AV3" s="88"/>
      <c r="AW3" s="88"/>
      <c r="AX3" s="88"/>
      <c r="AY3" s="88"/>
      <c r="AZ3" s="88"/>
      <c r="BA3" s="89"/>
      <c r="BB3" s="106" t="s">
        <v>69</v>
      </c>
      <c r="BC3" s="88"/>
      <c r="BD3" s="89"/>
      <c r="BE3" s="107" t="s">
        <v>70</v>
      </c>
      <c r="BF3" s="74"/>
      <c r="BG3" s="106" t="s">
        <v>71</v>
      </c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109"/>
    </row>
    <row r="4" spans="1:75">
      <c r="A4" s="73"/>
      <c r="B4" s="75"/>
      <c r="C4" s="75"/>
      <c r="D4" s="75"/>
      <c r="E4" s="75"/>
      <c r="F4" s="75"/>
      <c r="G4" s="85"/>
      <c r="H4" s="85"/>
      <c r="I4" s="85"/>
      <c r="J4" s="85"/>
      <c r="K4" s="85"/>
      <c r="L4" s="85"/>
      <c r="M4" s="85"/>
      <c r="N4" s="85"/>
      <c r="O4" s="85"/>
      <c r="P4" s="111"/>
      <c r="Q4" s="111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97"/>
      <c r="AE4" s="99"/>
      <c r="AF4" s="75"/>
      <c r="AG4" s="75"/>
      <c r="AH4" s="75"/>
      <c r="AI4" s="75"/>
      <c r="AJ4" s="75"/>
      <c r="AK4" s="75"/>
      <c r="AL4" s="75"/>
      <c r="AM4" s="104" t="s">
        <v>72</v>
      </c>
      <c r="AN4" s="104"/>
      <c r="AO4" s="104" t="s">
        <v>40</v>
      </c>
      <c r="AP4" s="104"/>
      <c r="AQ4" s="104" t="s">
        <v>41</v>
      </c>
      <c r="AR4" s="104"/>
      <c r="AS4" s="104" t="s">
        <v>39</v>
      </c>
      <c r="AT4" s="78"/>
      <c r="AU4" s="104" t="s">
        <v>40</v>
      </c>
      <c r="AV4" s="78"/>
      <c r="AW4" s="104" t="s">
        <v>41</v>
      </c>
      <c r="AX4" s="104"/>
      <c r="AY4" s="78"/>
      <c r="AZ4" s="78"/>
      <c r="BA4" s="31" t="s">
        <v>42</v>
      </c>
      <c r="BB4" s="104" t="s">
        <v>77</v>
      </c>
      <c r="BC4" s="78"/>
      <c r="BD4" s="26"/>
      <c r="BE4" s="104" t="s">
        <v>309</v>
      </c>
      <c r="BF4" s="78"/>
      <c r="BG4" s="104" t="s">
        <v>73</v>
      </c>
      <c r="BH4" s="78"/>
      <c r="BI4" s="78"/>
      <c r="BJ4" s="78"/>
      <c r="BK4" s="78"/>
      <c r="BL4" s="105" t="s">
        <v>165</v>
      </c>
      <c r="BM4" s="78"/>
      <c r="BN4" s="26"/>
      <c r="BO4" s="104" t="s">
        <v>74</v>
      </c>
      <c r="BP4" s="78"/>
      <c r="BQ4" s="78"/>
      <c r="BR4" s="32" t="s">
        <v>105</v>
      </c>
      <c r="BS4" s="104" t="s">
        <v>75</v>
      </c>
      <c r="BT4" s="104"/>
      <c r="BU4" s="104" t="s">
        <v>76</v>
      </c>
      <c r="BV4" s="78"/>
      <c r="BW4" s="101"/>
    </row>
    <row r="5" spans="1:75">
      <c r="A5" s="73"/>
      <c r="B5" s="75"/>
      <c r="C5" s="75"/>
      <c r="D5" s="75"/>
      <c r="E5" s="75"/>
      <c r="F5" s="75"/>
      <c r="G5" s="104" t="s">
        <v>18</v>
      </c>
      <c r="H5" s="78"/>
      <c r="I5" s="78"/>
      <c r="J5" s="78"/>
      <c r="K5" s="104" t="s">
        <v>19</v>
      </c>
      <c r="L5" s="78"/>
      <c r="M5" s="78"/>
      <c r="N5" s="78"/>
      <c r="O5" s="78"/>
      <c r="P5" s="31" t="s">
        <v>18</v>
      </c>
      <c r="Q5" s="31" t="s">
        <v>19</v>
      </c>
      <c r="R5" s="104" t="s">
        <v>18</v>
      </c>
      <c r="S5" s="78"/>
      <c r="T5" s="78"/>
      <c r="U5" s="78"/>
      <c r="V5" s="104" t="s">
        <v>38</v>
      </c>
      <c r="W5" s="78"/>
      <c r="X5" s="78"/>
      <c r="Y5" s="78"/>
      <c r="Z5" s="31" t="s">
        <v>18</v>
      </c>
      <c r="AA5" s="104" t="s">
        <v>38</v>
      </c>
      <c r="AB5" s="104"/>
      <c r="AC5" s="31" t="s">
        <v>290</v>
      </c>
      <c r="AD5" s="31" t="s">
        <v>18</v>
      </c>
      <c r="AE5" s="31" t="s">
        <v>19</v>
      </c>
      <c r="AF5" s="104" t="s">
        <v>18</v>
      </c>
      <c r="AG5" s="78"/>
      <c r="AH5" s="78"/>
      <c r="AI5" s="104" t="s">
        <v>19</v>
      </c>
      <c r="AJ5" s="78"/>
      <c r="AK5" s="78"/>
      <c r="AL5" s="78"/>
      <c r="AM5" s="31" t="s">
        <v>18</v>
      </c>
      <c r="AN5" s="31" t="s">
        <v>19</v>
      </c>
      <c r="AO5" s="31" t="s">
        <v>18</v>
      </c>
      <c r="AP5" s="31" t="s">
        <v>19</v>
      </c>
      <c r="AQ5" s="31" t="s">
        <v>18</v>
      </c>
      <c r="AR5" s="31" t="s">
        <v>19</v>
      </c>
      <c r="AS5" s="31" t="s">
        <v>18</v>
      </c>
      <c r="AT5" s="31" t="s">
        <v>19</v>
      </c>
      <c r="AU5" s="31" t="s">
        <v>18</v>
      </c>
      <c r="AV5" s="31" t="s">
        <v>19</v>
      </c>
      <c r="AW5" s="104" t="s">
        <v>18</v>
      </c>
      <c r="AX5" s="104"/>
      <c r="AY5" s="104" t="s">
        <v>19</v>
      </c>
      <c r="AZ5" s="78"/>
      <c r="BA5" s="31" t="s">
        <v>19</v>
      </c>
      <c r="BB5" s="31" t="s">
        <v>78</v>
      </c>
      <c r="BC5" s="27" t="s">
        <v>19</v>
      </c>
      <c r="BD5" s="27" t="s">
        <v>164</v>
      </c>
      <c r="BE5" s="31" t="s">
        <v>79</v>
      </c>
      <c r="BF5" s="31" t="s">
        <v>177</v>
      </c>
      <c r="BG5" s="104" t="s">
        <v>37</v>
      </c>
      <c r="BH5" s="78"/>
      <c r="BI5" s="78"/>
      <c r="BJ5" s="104" t="s">
        <v>38</v>
      </c>
      <c r="BK5" s="78"/>
      <c r="BL5" s="105" t="s">
        <v>164</v>
      </c>
      <c r="BM5" s="78"/>
      <c r="BN5" s="31" t="s">
        <v>101</v>
      </c>
      <c r="BO5" s="104" t="s">
        <v>37</v>
      </c>
      <c r="BP5" s="78"/>
      <c r="BQ5" s="31" t="s">
        <v>38</v>
      </c>
      <c r="BR5" s="32" t="s">
        <v>18</v>
      </c>
      <c r="BS5" s="31" t="s">
        <v>37</v>
      </c>
      <c r="BT5" s="31" t="s">
        <v>38</v>
      </c>
      <c r="BU5" s="104" t="s">
        <v>37</v>
      </c>
      <c r="BV5" s="78"/>
      <c r="BW5" s="62" t="s">
        <v>38</v>
      </c>
    </row>
    <row r="6" spans="1:75">
      <c r="A6" s="73"/>
      <c r="B6" s="85"/>
      <c r="C6" s="75"/>
      <c r="D6" s="75"/>
      <c r="E6" s="85"/>
      <c r="F6" s="75"/>
      <c r="G6" s="31" t="s">
        <v>86</v>
      </c>
      <c r="H6" s="31" t="s">
        <v>50</v>
      </c>
      <c r="I6" s="31" t="s">
        <v>81</v>
      </c>
      <c r="J6" s="31" t="s">
        <v>83</v>
      </c>
      <c r="K6" s="31" t="s">
        <v>86</v>
      </c>
      <c r="L6" s="31" t="s">
        <v>50</v>
      </c>
      <c r="M6" s="31" t="s">
        <v>81</v>
      </c>
      <c r="N6" s="31" t="s">
        <v>82</v>
      </c>
      <c r="O6" s="31" t="s">
        <v>83</v>
      </c>
      <c r="P6" s="31" t="s">
        <v>27</v>
      </c>
      <c r="Q6" s="31" t="s">
        <v>27</v>
      </c>
      <c r="R6" s="31" t="s">
        <v>86</v>
      </c>
      <c r="S6" s="31" t="s">
        <v>50</v>
      </c>
      <c r="T6" s="31" t="s">
        <v>81</v>
      </c>
      <c r="U6" s="31" t="s">
        <v>84</v>
      </c>
      <c r="V6" s="31" t="s">
        <v>86</v>
      </c>
      <c r="W6" s="31" t="s">
        <v>50</v>
      </c>
      <c r="X6" s="31" t="s">
        <v>81</v>
      </c>
      <c r="Y6" s="31" t="s">
        <v>83</v>
      </c>
      <c r="Z6" s="31" t="s">
        <v>83</v>
      </c>
      <c r="AA6" s="31" t="s">
        <v>81</v>
      </c>
      <c r="AB6" s="31" t="s">
        <v>83</v>
      </c>
      <c r="AC6" s="31" t="s">
        <v>291</v>
      </c>
      <c r="AD6" s="31" t="s">
        <v>27</v>
      </c>
      <c r="AE6" s="31" t="s">
        <v>27</v>
      </c>
      <c r="AF6" s="31" t="s">
        <v>27</v>
      </c>
      <c r="AG6" s="31" t="s">
        <v>87</v>
      </c>
      <c r="AH6" s="31" t="s">
        <v>89</v>
      </c>
      <c r="AI6" s="31" t="s">
        <v>27</v>
      </c>
      <c r="AJ6" s="31" t="s">
        <v>87</v>
      </c>
      <c r="AK6" s="31" t="s">
        <v>89</v>
      </c>
      <c r="AL6" s="31" t="s">
        <v>88</v>
      </c>
      <c r="AM6" s="31"/>
      <c r="AN6" s="31"/>
      <c r="AO6" s="31"/>
      <c r="AP6" s="31"/>
      <c r="AQ6" s="31"/>
      <c r="AR6" s="31"/>
      <c r="AS6" s="31" t="s">
        <v>50</v>
      </c>
      <c r="AT6" s="31" t="s">
        <v>85</v>
      </c>
      <c r="AU6" s="31" t="s">
        <v>80</v>
      </c>
      <c r="AV6" s="31" t="s">
        <v>50</v>
      </c>
      <c r="AW6" s="31" t="s">
        <v>80</v>
      </c>
      <c r="AX6" s="31" t="s">
        <v>89</v>
      </c>
      <c r="AY6" s="31" t="s">
        <v>50</v>
      </c>
      <c r="AZ6" s="31" t="s">
        <v>80</v>
      </c>
      <c r="BA6" s="31" t="s">
        <v>80</v>
      </c>
      <c r="BB6" s="31" t="s">
        <v>88</v>
      </c>
      <c r="BC6" s="31" t="s">
        <v>88</v>
      </c>
      <c r="BD6" s="31" t="s">
        <v>88</v>
      </c>
      <c r="BE6" s="31" t="s">
        <v>27</v>
      </c>
      <c r="BF6" s="31" t="s">
        <v>27</v>
      </c>
      <c r="BG6" s="31" t="s">
        <v>27</v>
      </c>
      <c r="BH6" s="31" t="s">
        <v>87</v>
      </c>
      <c r="BI6" s="31" t="s">
        <v>88</v>
      </c>
      <c r="BJ6" s="31" t="s">
        <v>27</v>
      </c>
      <c r="BK6" s="31" t="s">
        <v>87</v>
      </c>
      <c r="BL6" s="31" t="s">
        <v>87</v>
      </c>
      <c r="BM6" s="24" t="s">
        <v>88</v>
      </c>
      <c r="BN6" s="31" t="s">
        <v>27</v>
      </c>
      <c r="BO6" s="31" t="s">
        <v>27</v>
      </c>
      <c r="BP6" s="31" t="s">
        <v>88</v>
      </c>
      <c r="BQ6" s="31" t="s">
        <v>27</v>
      </c>
      <c r="BR6" s="31" t="s">
        <v>86</v>
      </c>
      <c r="BS6" s="31" t="s">
        <v>27</v>
      </c>
      <c r="BT6" s="31" t="s">
        <v>27</v>
      </c>
      <c r="BU6" s="31" t="s">
        <v>27</v>
      </c>
      <c r="BV6" s="31" t="s">
        <v>87</v>
      </c>
      <c r="BW6" s="62" t="s">
        <v>27</v>
      </c>
    </row>
    <row r="7" spans="1:75">
      <c r="A7" s="64">
        <v>5</v>
      </c>
      <c r="B7" s="4" t="s">
        <v>175</v>
      </c>
      <c r="C7" s="16">
        <v>181</v>
      </c>
      <c r="D7" s="6" t="s">
        <v>176</v>
      </c>
      <c r="E7" s="4">
        <v>20</v>
      </c>
      <c r="F7" s="4">
        <v>1</v>
      </c>
      <c r="G7" s="5"/>
      <c r="H7" s="5"/>
      <c r="I7" s="5">
        <v>1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41"/>
    </row>
    <row r="8" spans="1:75">
      <c r="A8" s="64">
        <v>5</v>
      </c>
      <c r="B8" s="4" t="s">
        <v>175</v>
      </c>
      <c r="C8" s="16">
        <v>181</v>
      </c>
      <c r="D8" s="6" t="s">
        <v>176</v>
      </c>
      <c r="E8" s="4">
        <v>108</v>
      </c>
      <c r="F8" s="4">
        <v>1</v>
      </c>
      <c r="G8" s="5"/>
      <c r="H8" s="5"/>
      <c r="I8" s="5"/>
      <c r="J8" s="5"/>
      <c r="K8" s="5"/>
      <c r="L8" s="5">
        <v>1</v>
      </c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>
        <v>1</v>
      </c>
      <c r="BO8" s="5"/>
      <c r="BP8" s="5"/>
      <c r="BQ8" s="5"/>
      <c r="BR8" s="5"/>
      <c r="BS8" s="5"/>
      <c r="BT8" s="5"/>
      <c r="BU8" s="5"/>
      <c r="BV8" s="5"/>
      <c r="BW8" s="41"/>
    </row>
    <row r="9" spans="1:75">
      <c r="A9" s="64">
        <v>5</v>
      </c>
      <c r="B9" s="4" t="s">
        <v>175</v>
      </c>
      <c r="C9" s="16">
        <v>181</v>
      </c>
      <c r="D9" s="6" t="s">
        <v>176</v>
      </c>
      <c r="E9" s="4">
        <v>142</v>
      </c>
      <c r="F9" s="4">
        <v>1</v>
      </c>
      <c r="G9" s="5"/>
      <c r="H9" s="5"/>
      <c r="I9" s="5"/>
      <c r="J9" s="5"/>
      <c r="K9" s="5"/>
      <c r="L9" s="5"/>
      <c r="M9" s="5">
        <v>1</v>
      </c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41"/>
    </row>
    <row r="10" spans="1:75">
      <c r="A10" s="64">
        <v>5</v>
      </c>
      <c r="B10" s="4" t="s">
        <v>175</v>
      </c>
      <c r="C10" s="16">
        <v>181</v>
      </c>
      <c r="D10" s="6" t="s">
        <v>176</v>
      </c>
      <c r="E10" s="4">
        <v>21</v>
      </c>
      <c r="F10" s="4">
        <v>4</v>
      </c>
      <c r="G10" s="5"/>
      <c r="H10" s="5"/>
      <c r="I10" s="5">
        <v>1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41"/>
    </row>
    <row r="11" spans="1:75">
      <c r="A11" s="64">
        <v>5</v>
      </c>
      <c r="B11" s="4" t="s">
        <v>175</v>
      </c>
      <c r="C11" s="16">
        <v>181</v>
      </c>
      <c r="D11" s="6" t="s">
        <v>176</v>
      </c>
      <c r="E11" s="4">
        <v>69</v>
      </c>
      <c r="F11" s="4">
        <v>9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>
        <v>1</v>
      </c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41"/>
    </row>
    <row r="12" spans="1:75">
      <c r="A12" s="64">
        <v>5</v>
      </c>
      <c r="B12" s="4" t="s">
        <v>175</v>
      </c>
      <c r="C12" s="16">
        <v>181</v>
      </c>
      <c r="D12" s="6" t="s">
        <v>176</v>
      </c>
      <c r="E12" s="4">
        <v>114</v>
      </c>
      <c r="F12" s="4">
        <v>9</v>
      </c>
      <c r="G12" s="5"/>
      <c r="H12" s="5"/>
      <c r="I12" s="5"/>
      <c r="J12" s="5"/>
      <c r="K12" s="5"/>
      <c r="L12" s="5"/>
      <c r="M12" s="5">
        <v>1</v>
      </c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41"/>
    </row>
    <row r="13" spans="1:75">
      <c r="A13" s="64">
        <v>5</v>
      </c>
      <c r="B13" s="4" t="s">
        <v>175</v>
      </c>
      <c r="C13" s="16">
        <v>181</v>
      </c>
      <c r="D13" s="6" t="s">
        <v>176</v>
      </c>
      <c r="E13" s="4">
        <v>47</v>
      </c>
      <c r="F13" s="4">
        <v>10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>
        <v>1</v>
      </c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41"/>
    </row>
    <row r="14" spans="1:75">
      <c r="A14" s="64">
        <v>5</v>
      </c>
      <c r="B14" s="4" t="s">
        <v>175</v>
      </c>
      <c r="C14" s="16">
        <v>181</v>
      </c>
      <c r="D14" s="6" t="s">
        <v>176</v>
      </c>
      <c r="E14" s="4">
        <v>68</v>
      </c>
      <c r="F14" s="4">
        <v>10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>
        <v>1</v>
      </c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41"/>
    </row>
    <row r="15" spans="1:75">
      <c r="A15" s="64">
        <v>5</v>
      </c>
      <c r="B15" s="4" t="s">
        <v>175</v>
      </c>
      <c r="C15" s="16">
        <v>181</v>
      </c>
      <c r="D15" s="6" t="s">
        <v>176</v>
      </c>
      <c r="E15" s="4">
        <v>63</v>
      </c>
      <c r="F15" s="4">
        <v>13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>
        <v>1</v>
      </c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41"/>
    </row>
    <row r="16" spans="1:75">
      <c r="A16" s="64">
        <v>5</v>
      </c>
      <c r="B16" s="4" t="s">
        <v>175</v>
      </c>
      <c r="C16" s="16">
        <v>181</v>
      </c>
      <c r="D16" s="6" t="s">
        <v>176</v>
      </c>
      <c r="E16" s="4">
        <v>111</v>
      </c>
      <c r="F16" s="4">
        <v>13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>
        <v>1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41"/>
    </row>
    <row r="17" spans="1:75">
      <c r="A17" s="64">
        <v>5</v>
      </c>
      <c r="B17" s="4" t="s">
        <v>175</v>
      </c>
      <c r="C17" s="16">
        <v>181</v>
      </c>
      <c r="D17" s="6" t="s">
        <v>176</v>
      </c>
      <c r="E17" s="4">
        <v>29</v>
      </c>
      <c r="F17" s="4">
        <v>14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18">
        <v>1</v>
      </c>
      <c r="BU17" s="5"/>
      <c r="BV17" s="5"/>
      <c r="BW17" s="41"/>
    </row>
    <row r="18" spans="1:75">
      <c r="A18" s="64">
        <v>5</v>
      </c>
      <c r="B18" s="4" t="s">
        <v>175</v>
      </c>
      <c r="C18" s="16">
        <v>181</v>
      </c>
      <c r="D18" s="6" t="s">
        <v>176</v>
      </c>
      <c r="E18" s="4">
        <v>122</v>
      </c>
      <c r="F18" s="4">
        <v>15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9" t="s">
        <v>180</v>
      </c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41"/>
    </row>
    <row r="19" spans="1:75">
      <c r="A19" s="64">
        <v>5</v>
      </c>
      <c r="B19" s="4" t="s">
        <v>175</v>
      </c>
      <c r="C19" s="16">
        <v>181</v>
      </c>
      <c r="D19" s="6" t="s">
        <v>176</v>
      </c>
      <c r="E19" s="4">
        <v>3</v>
      </c>
      <c r="F19" s="4">
        <v>16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>
        <v>1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41"/>
    </row>
    <row r="20" spans="1:75">
      <c r="A20" s="64">
        <v>5</v>
      </c>
      <c r="B20" s="4" t="s">
        <v>175</v>
      </c>
      <c r="C20" s="16">
        <v>181</v>
      </c>
      <c r="D20" s="6" t="s">
        <v>176</v>
      </c>
      <c r="E20" s="4">
        <v>164</v>
      </c>
      <c r="F20" s="4">
        <v>19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18">
        <v>1</v>
      </c>
      <c r="BT20" s="5"/>
      <c r="BU20" s="5"/>
      <c r="BV20" s="5"/>
      <c r="BW20" s="41"/>
    </row>
    <row r="21" spans="1:75">
      <c r="A21" s="64">
        <v>5</v>
      </c>
      <c r="B21" s="4" t="s">
        <v>175</v>
      </c>
      <c r="C21" s="16">
        <v>181</v>
      </c>
      <c r="D21" s="6" t="s">
        <v>176</v>
      </c>
      <c r="E21" s="4">
        <v>180</v>
      </c>
      <c r="F21" s="4">
        <v>23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>
        <v>1</v>
      </c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>
        <v>1</v>
      </c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41"/>
    </row>
    <row r="22" spans="1:75">
      <c r="A22" s="64">
        <v>5</v>
      </c>
      <c r="B22" s="4" t="s">
        <v>175</v>
      </c>
      <c r="C22" s="16">
        <v>181</v>
      </c>
      <c r="D22" s="6" t="s">
        <v>176</v>
      </c>
      <c r="E22" s="4">
        <v>10</v>
      </c>
      <c r="F22" s="4">
        <v>24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>
        <v>1</v>
      </c>
      <c r="BT22" s="5"/>
      <c r="BU22" s="5"/>
      <c r="BV22" s="5">
        <v>1</v>
      </c>
      <c r="BW22" s="41"/>
    </row>
    <row r="23" spans="1:75">
      <c r="A23" s="64">
        <v>5</v>
      </c>
      <c r="B23" s="4" t="s">
        <v>175</v>
      </c>
      <c r="C23" s="16">
        <v>181</v>
      </c>
      <c r="D23" s="6" t="s">
        <v>176</v>
      </c>
      <c r="E23" s="4">
        <v>61</v>
      </c>
      <c r="F23" s="4">
        <v>24</v>
      </c>
      <c r="G23" s="5"/>
      <c r="H23" s="5"/>
      <c r="I23" s="5">
        <v>1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41"/>
    </row>
    <row r="24" spans="1:75">
      <c r="A24" s="64">
        <v>5</v>
      </c>
      <c r="B24" s="4" t="s">
        <v>175</v>
      </c>
      <c r="C24" s="16">
        <v>181</v>
      </c>
      <c r="D24" s="6" t="s">
        <v>176</v>
      </c>
      <c r="E24" s="4">
        <v>71</v>
      </c>
      <c r="F24" s="4">
        <v>25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>
        <v>1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41"/>
    </row>
    <row r="25" spans="1:75">
      <c r="A25" s="64">
        <v>5</v>
      </c>
      <c r="B25" s="4" t="s">
        <v>175</v>
      </c>
      <c r="C25" s="16">
        <v>181</v>
      </c>
      <c r="D25" s="6" t="s">
        <v>176</v>
      </c>
      <c r="E25" s="4">
        <v>27</v>
      </c>
      <c r="F25" s="4">
        <v>26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>
        <v>1</v>
      </c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41"/>
    </row>
    <row r="26" spans="1:75">
      <c r="A26" s="64">
        <v>5</v>
      </c>
      <c r="B26" s="4" t="s">
        <v>175</v>
      </c>
      <c r="C26" s="16">
        <v>181</v>
      </c>
      <c r="D26" s="6" t="s">
        <v>176</v>
      </c>
      <c r="E26" s="4">
        <v>138</v>
      </c>
      <c r="F26" s="4">
        <v>28</v>
      </c>
      <c r="G26" s="5"/>
      <c r="H26" s="5"/>
      <c r="I26" s="5">
        <v>1</v>
      </c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41"/>
    </row>
    <row r="27" spans="1:75">
      <c r="A27" s="64">
        <v>5</v>
      </c>
      <c r="B27" s="4" t="s">
        <v>175</v>
      </c>
      <c r="C27" s="16">
        <v>181</v>
      </c>
      <c r="D27" s="6" t="s">
        <v>176</v>
      </c>
      <c r="E27" s="4">
        <v>140</v>
      </c>
      <c r="F27" s="4"/>
      <c r="G27" s="5">
        <v>1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9" t="s">
        <v>180</v>
      </c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41"/>
    </row>
    <row r="28" spans="1:75">
      <c r="A28" s="42" t="s">
        <v>200</v>
      </c>
      <c r="B28" s="5"/>
      <c r="C28" s="4"/>
      <c r="D28" s="4"/>
      <c r="E28" s="8" t="s">
        <v>323</v>
      </c>
      <c r="F28" s="4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41"/>
    </row>
    <row r="29" spans="1:75">
      <c r="A29" s="64">
        <v>5</v>
      </c>
      <c r="B29" s="4" t="s">
        <v>175</v>
      </c>
      <c r="C29" s="6">
        <v>181</v>
      </c>
      <c r="D29" s="6" t="s">
        <v>176</v>
      </c>
      <c r="E29" s="6" t="s">
        <v>232</v>
      </c>
      <c r="F29" s="4"/>
      <c r="G29" s="5"/>
      <c r="H29" s="5"/>
      <c r="I29" s="5"/>
      <c r="J29" s="9" t="s">
        <v>180</v>
      </c>
      <c r="K29" s="5"/>
      <c r="L29" s="5"/>
      <c r="M29" s="5"/>
      <c r="N29" s="5"/>
      <c r="O29" s="5"/>
      <c r="P29" s="5">
        <v>1</v>
      </c>
      <c r="Q29" s="5"/>
      <c r="R29" s="5"/>
      <c r="S29" s="5">
        <v>1</v>
      </c>
      <c r="T29" s="5">
        <v>2</v>
      </c>
      <c r="U29" s="5"/>
      <c r="V29" s="5"/>
      <c r="W29" s="5"/>
      <c r="X29" s="5"/>
      <c r="Y29" s="5"/>
      <c r="Z29" s="5"/>
      <c r="AA29" s="5"/>
      <c r="AB29" s="5"/>
      <c r="AC29" s="5">
        <v>1</v>
      </c>
      <c r="AD29" s="5"/>
      <c r="AE29" s="18">
        <v>1</v>
      </c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41"/>
    </row>
    <row r="30" spans="1:75">
      <c r="A30" s="64">
        <v>5</v>
      </c>
      <c r="B30" s="4" t="s">
        <v>175</v>
      </c>
      <c r="C30" s="6">
        <v>181</v>
      </c>
      <c r="D30" s="6" t="s">
        <v>176</v>
      </c>
      <c r="E30" s="6" t="s">
        <v>201</v>
      </c>
      <c r="F30" s="4"/>
      <c r="G30" s="5"/>
      <c r="H30" s="5">
        <v>2</v>
      </c>
      <c r="I30" s="5">
        <v>5</v>
      </c>
      <c r="J30" s="5"/>
      <c r="K30" s="5"/>
      <c r="L30" s="5">
        <v>1</v>
      </c>
      <c r="M30" s="5"/>
      <c r="N30" s="5"/>
      <c r="O30" s="9" t="s">
        <v>180</v>
      </c>
      <c r="P30" s="5"/>
      <c r="Q30" s="5"/>
      <c r="R30" s="5"/>
      <c r="S30" s="5"/>
      <c r="T30" s="5">
        <v>3</v>
      </c>
      <c r="U30" s="5"/>
      <c r="V30" s="5"/>
      <c r="W30" s="9" t="s">
        <v>180</v>
      </c>
      <c r="X30" s="5">
        <v>1</v>
      </c>
      <c r="Y30" s="5"/>
      <c r="Z30" s="5"/>
      <c r="AA30" s="5"/>
      <c r="AB30" s="5"/>
      <c r="AC30" s="5"/>
      <c r="AD30" s="5"/>
      <c r="AE30" s="5"/>
      <c r="AF30" s="5"/>
      <c r="AG30" s="5">
        <v>1</v>
      </c>
      <c r="AH30" s="5">
        <v>1</v>
      </c>
      <c r="AI30" s="5"/>
      <c r="AJ30" s="9" t="s">
        <v>180</v>
      </c>
      <c r="AK30" s="5">
        <v>1</v>
      </c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41"/>
    </row>
    <row r="31" spans="1:75">
      <c r="A31" s="64">
        <v>5</v>
      </c>
      <c r="B31" s="4" t="s">
        <v>175</v>
      </c>
      <c r="C31" s="6">
        <v>181</v>
      </c>
      <c r="D31" s="6" t="s">
        <v>176</v>
      </c>
      <c r="E31" s="6" t="s">
        <v>222</v>
      </c>
      <c r="F31" s="4"/>
      <c r="G31" s="5"/>
      <c r="H31" s="5"/>
      <c r="I31" s="5"/>
      <c r="J31" s="5"/>
      <c r="K31" s="5"/>
      <c r="L31" s="5"/>
      <c r="M31" s="5"/>
      <c r="N31" s="5"/>
      <c r="O31" s="5"/>
      <c r="P31" s="5">
        <v>1</v>
      </c>
      <c r="Q31" s="18">
        <v>1</v>
      </c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41"/>
    </row>
    <row r="32" spans="1:75">
      <c r="A32" s="65">
        <v>5</v>
      </c>
      <c r="B32" s="37" t="s">
        <v>175</v>
      </c>
      <c r="C32" s="63">
        <v>181</v>
      </c>
      <c r="D32" s="35" t="s">
        <v>176</v>
      </c>
      <c r="E32" s="37" t="s">
        <v>322</v>
      </c>
      <c r="F32" s="37"/>
      <c r="G32" s="34">
        <f t="shared" ref="G32:AI32" si="0">SUM(G7:G31)</f>
        <v>1</v>
      </c>
      <c r="H32" s="34">
        <f t="shared" si="0"/>
        <v>2</v>
      </c>
      <c r="I32" s="34">
        <f t="shared" si="0"/>
        <v>9</v>
      </c>
      <c r="J32" s="36" t="s">
        <v>233</v>
      </c>
      <c r="K32" s="34">
        <f t="shared" si="0"/>
        <v>0</v>
      </c>
      <c r="L32" s="34">
        <f t="shared" si="0"/>
        <v>2</v>
      </c>
      <c r="M32" s="34">
        <f t="shared" si="0"/>
        <v>2</v>
      </c>
      <c r="N32" s="34">
        <f t="shared" si="0"/>
        <v>0</v>
      </c>
      <c r="O32" s="36" t="s">
        <v>233</v>
      </c>
      <c r="P32" s="34">
        <f t="shared" si="0"/>
        <v>2</v>
      </c>
      <c r="Q32" s="34">
        <f t="shared" si="0"/>
        <v>1</v>
      </c>
      <c r="R32" s="34">
        <f t="shared" si="0"/>
        <v>0</v>
      </c>
      <c r="S32" s="34">
        <f t="shared" si="0"/>
        <v>1</v>
      </c>
      <c r="T32" s="34">
        <f t="shared" si="0"/>
        <v>8</v>
      </c>
      <c r="U32" s="34">
        <f t="shared" si="0"/>
        <v>0</v>
      </c>
      <c r="V32" s="34">
        <f t="shared" si="0"/>
        <v>0</v>
      </c>
      <c r="W32" s="36" t="s">
        <v>316</v>
      </c>
      <c r="X32" s="34">
        <f t="shared" si="0"/>
        <v>4</v>
      </c>
      <c r="Y32" s="34">
        <f t="shared" si="0"/>
        <v>0</v>
      </c>
      <c r="Z32" s="36" t="s">
        <v>233</v>
      </c>
      <c r="AA32" s="34">
        <f t="shared" si="0"/>
        <v>0</v>
      </c>
      <c r="AB32" s="34">
        <f t="shared" si="0"/>
        <v>0</v>
      </c>
      <c r="AC32" s="34">
        <f t="shared" si="0"/>
        <v>1</v>
      </c>
      <c r="AD32" s="34">
        <f t="shared" si="0"/>
        <v>0</v>
      </c>
      <c r="AE32" s="34">
        <f t="shared" si="0"/>
        <v>1</v>
      </c>
      <c r="AF32" s="34">
        <f t="shared" si="0"/>
        <v>0</v>
      </c>
      <c r="AG32" s="34">
        <f t="shared" si="0"/>
        <v>1</v>
      </c>
      <c r="AH32" s="34">
        <f t="shared" si="0"/>
        <v>2</v>
      </c>
      <c r="AI32" s="34">
        <f t="shared" si="0"/>
        <v>0</v>
      </c>
      <c r="AJ32" s="36" t="s">
        <v>233</v>
      </c>
      <c r="AK32" s="34">
        <f t="shared" ref="AK32:BF32" si="1">SUM(AK7:AK31)</f>
        <v>1</v>
      </c>
      <c r="AL32" s="34">
        <f t="shared" si="1"/>
        <v>0</v>
      </c>
      <c r="AM32" s="34">
        <f t="shared" si="1"/>
        <v>0</v>
      </c>
      <c r="AN32" s="34">
        <f t="shared" si="1"/>
        <v>0</v>
      </c>
      <c r="AO32" s="34">
        <f t="shared" si="1"/>
        <v>0</v>
      </c>
      <c r="AP32" s="34">
        <f t="shared" si="1"/>
        <v>0</v>
      </c>
      <c r="AQ32" s="34">
        <f t="shared" si="1"/>
        <v>0</v>
      </c>
      <c r="AR32" s="34">
        <f t="shared" si="1"/>
        <v>0</v>
      </c>
      <c r="AS32" s="34">
        <f t="shared" si="1"/>
        <v>0</v>
      </c>
      <c r="AT32" s="34">
        <f t="shared" si="1"/>
        <v>0</v>
      </c>
      <c r="AU32" s="34">
        <f t="shared" si="1"/>
        <v>0</v>
      </c>
      <c r="AV32" s="34">
        <f t="shared" si="1"/>
        <v>0</v>
      </c>
      <c r="AW32" s="34">
        <f t="shared" si="1"/>
        <v>0</v>
      </c>
      <c r="AX32" s="34">
        <f t="shared" si="1"/>
        <v>0</v>
      </c>
      <c r="AY32" s="34">
        <f t="shared" si="1"/>
        <v>0</v>
      </c>
      <c r="AZ32" s="34">
        <f t="shared" si="1"/>
        <v>0</v>
      </c>
      <c r="BA32" s="34">
        <f t="shared" si="1"/>
        <v>0</v>
      </c>
      <c r="BB32" s="34">
        <f t="shared" si="1"/>
        <v>0</v>
      </c>
      <c r="BC32" s="34">
        <f t="shared" si="1"/>
        <v>0</v>
      </c>
      <c r="BD32" s="34">
        <f t="shared" si="1"/>
        <v>0</v>
      </c>
      <c r="BE32" s="34">
        <f t="shared" si="1"/>
        <v>0</v>
      </c>
      <c r="BF32" s="34">
        <f t="shared" si="1"/>
        <v>1</v>
      </c>
      <c r="BG32" s="34">
        <f t="shared" ref="BG32:BW32" si="2">SUM(BG7:BG31)</f>
        <v>0</v>
      </c>
      <c r="BH32" s="34">
        <f t="shared" si="2"/>
        <v>0</v>
      </c>
      <c r="BI32" s="34">
        <f t="shared" si="2"/>
        <v>0</v>
      </c>
      <c r="BJ32" s="34">
        <f t="shared" si="2"/>
        <v>0</v>
      </c>
      <c r="BK32" s="34">
        <f t="shared" si="2"/>
        <v>0</v>
      </c>
      <c r="BL32" s="34">
        <f t="shared" si="2"/>
        <v>1</v>
      </c>
      <c r="BM32" s="34">
        <f t="shared" si="2"/>
        <v>0</v>
      </c>
      <c r="BN32" s="34">
        <f t="shared" si="2"/>
        <v>1</v>
      </c>
      <c r="BO32" s="34">
        <f t="shared" si="2"/>
        <v>0</v>
      </c>
      <c r="BP32" s="34">
        <f t="shared" si="2"/>
        <v>0</v>
      </c>
      <c r="BQ32" s="34">
        <f t="shared" si="2"/>
        <v>0</v>
      </c>
      <c r="BR32" s="34">
        <f t="shared" si="2"/>
        <v>0</v>
      </c>
      <c r="BS32" s="34">
        <f t="shared" si="2"/>
        <v>2</v>
      </c>
      <c r="BT32" s="34">
        <f t="shared" si="2"/>
        <v>1</v>
      </c>
      <c r="BU32" s="34">
        <f t="shared" si="2"/>
        <v>0</v>
      </c>
      <c r="BV32" s="34">
        <f t="shared" si="2"/>
        <v>1</v>
      </c>
      <c r="BW32" s="43">
        <f t="shared" si="2"/>
        <v>0</v>
      </c>
    </row>
    <row r="33" spans="1:75">
      <c r="A33" s="64">
        <v>6</v>
      </c>
      <c r="B33" s="4" t="s">
        <v>175</v>
      </c>
      <c r="C33" s="6">
        <v>182</v>
      </c>
      <c r="D33" s="6" t="s">
        <v>179</v>
      </c>
      <c r="E33" s="4">
        <v>53</v>
      </c>
      <c r="F33" s="4" t="s">
        <v>181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>
        <v>1</v>
      </c>
      <c r="V33" s="5"/>
      <c r="W33" s="5"/>
      <c r="X33" s="5">
        <v>1</v>
      </c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41"/>
    </row>
    <row r="34" spans="1:75">
      <c r="A34" s="65">
        <v>6</v>
      </c>
      <c r="B34" s="37" t="s">
        <v>194</v>
      </c>
      <c r="C34" s="35">
        <v>182</v>
      </c>
      <c r="D34" s="35" t="s">
        <v>196</v>
      </c>
      <c r="E34" s="37" t="s">
        <v>322</v>
      </c>
      <c r="F34" s="37"/>
      <c r="G34" s="34">
        <f t="shared" ref="G34:AJ34" si="3">SUM(G33:G33)</f>
        <v>0</v>
      </c>
      <c r="H34" s="34">
        <f t="shared" si="3"/>
        <v>0</v>
      </c>
      <c r="I34" s="34">
        <f t="shared" si="3"/>
        <v>0</v>
      </c>
      <c r="J34" s="34">
        <f t="shared" si="3"/>
        <v>0</v>
      </c>
      <c r="K34" s="34">
        <f t="shared" si="3"/>
        <v>0</v>
      </c>
      <c r="L34" s="34">
        <f t="shared" si="3"/>
        <v>0</v>
      </c>
      <c r="M34" s="34">
        <f t="shared" si="3"/>
        <v>0</v>
      </c>
      <c r="N34" s="34">
        <f t="shared" si="3"/>
        <v>0</v>
      </c>
      <c r="O34" s="34">
        <f t="shared" si="3"/>
        <v>0</v>
      </c>
      <c r="P34" s="34">
        <f t="shared" si="3"/>
        <v>0</v>
      </c>
      <c r="Q34" s="34">
        <f t="shared" si="3"/>
        <v>0</v>
      </c>
      <c r="R34" s="34">
        <f t="shared" si="3"/>
        <v>0</v>
      </c>
      <c r="S34" s="34">
        <f t="shared" si="3"/>
        <v>0</v>
      </c>
      <c r="T34" s="34">
        <f t="shared" si="3"/>
        <v>0</v>
      </c>
      <c r="U34" s="34">
        <f t="shared" si="3"/>
        <v>1</v>
      </c>
      <c r="V34" s="34">
        <f t="shared" si="3"/>
        <v>0</v>
      </c>
      <c r="W34" s="34">
        <f t="shared" si="3"/>
        <v>0</v>
      </c>
      <c r="X34" s="34">
        <f t="shared" si="3"/>
        <v>1</v>
      </c>
      <c r="Y34" s="34">
        <f t="shared" si="3"/>
        <v>0</v>
      </c>
      <c r="Z34" s="34">
        <f t="shared" si="3"/>
        <v>0</v>
      </c>
      <c r="AA34" s="34">
        <f t="shared" si="3"/>
        <v>0</v>
      </c>
      <c r="AB34" s="34">
        <f t="shared" si="3"/>
        <v>0</v>
      </c>
      <c r="AC34" s="34"/>
      <c r="AD34" s="34">
        <f t="shared" si="3"/>
        <v>0</v>
      </c>
      <c r="AE34" s="34">
        <f t="shared" si="3"/>
        <v>0</v>
      </c>
      <c r="AF34" s="34">
        <f t="shared" si="3"/>
        <v>0</v>
      </c>
      <c r="AG34" s="34">
        <f t="shared" si="3"/>
        <v>0</v>
      </c>
      <c r="AH34" s="34">
        <f t="shared" si="3"/>
        <v>0</v>
      </c>
      <c r="AI34" s="34">
        <f t="shared" si="3"/>
        <v>0</v>
      </c>
      <c r="AJ34" s="34">
        <f t="shared" si="3"/>
        <v>0</v>
      </c>
      <c r="AK34" s="34">
        <f t="shared" ref="AK34:BF34" si="4">SUM(AK33:AK33)</f>
        <v>0</v>
      </c>
      <c r="AL34" s="34">
        <f t="shared" si="4"/>
        <v>0</v>
      </c>
      <c r="AM34" s="34">
        <f t="shared" si="4"/>
        <v>0</v>
      </c>
      <c r="AN34" s="34">
        <f t="shared" si="4"/>
        <v>0</v>
      </c>
      <c r="AO34" s="34">
        <f t="shared" si="4"/>
        <v>0</v>
      </c>
      <c r="AP34" s="34">
        <f t="shared" si="4"/>
        <v>0</v>
      </c>
      <c r="AQ34" s="34">
        <f t="shared" si="4"/>
        <v>0</v>
      </c>
      <c r="AR34" s="34">
        <f t="shared" si="4"/>
        <v>0</v>
      </c>
      <c r="AS34" s="34">
        <f t="shared" si="4"/>
        <v>0</v>
      </c>
      <c r="AT34" s="34">
        <f t="shared" si="4"/>
        <v>0</v>
      </c>
      <c r="AU34" s="34">
        <f t="shared" si="4"/>
        <v>0</v>
      </c>
      <c r="AV34" s="34">
        <f t="shared" si="4"/>
        <v>0</v>
      </c>
      <c r="AW34" s="34">
        <f t="shared" si="4"/>
        <v>0</v>
      </c>
      <c r="AX34" s="34">
        <f t="shared" si="4"/>
        <v>0</v>
      </c>
      <c r="AY34" s="34">
        <f t="shared" si="4"/>
        <v>0</v>
      </c>
      <c r="AZ34" s="34">
        <f t="shared" si="4"/>
        <v>0</v>
      </c>
      <c r="BA34" s="34">
        <f t="shared" si="4"/>
        <v>0</v>
      </c>
      <c r="BB34" s="34">
        <f t="shared" si="4"/>
        <v>0</v>
      </c>
      <c r="BC34" s="34">
        <f t="shared" si="4"/>
        <v>0</v>
      </c>
      <c r="BD34" s="34">
        <f t="shared" si="4"/>
        <v>0</v>
      </c>
      <c r="BE34" s="34">
        <f t="shared" si="4"/>
        <v>0</v>
      </c>
      <c r="BF34" s="34">
        <f t="shared" si="4"/>
        <v>0</v>
      </c>
      <c r="BG34" s="34">
        <f t="shared" ref="BG34:BW34" si="5">SUM(BG33:BG33)</f>
        <v>0</v>
      </c>
      <c r="BH34" s="34">
        <f t="shared" si="5"/>
        <v>0</v>
      </c>
      <c r="BI34" s="34">
        <f t="shared" si="5"/>
        <v>0</v>
      </c>
      <c r="BJ34" s="34">
        <f t="shared" si="5"/>
        <v>0</v>
      </c>
      <c r="BK34" s="34">
        <f t="shared" si="5"/>
        <v>0</v>
      </c>
      <c r="BL34" s="34">
        <f t="shared" si="5"/>
        <v>0</v>
      </c>
      <c r="BM34" s="34">
        <f t="shared" si="5"/>
        <v>0</v>
      </c>
      <c r="BN34" s="34">
        <f t="shared" si="5"/>
        <v>0</v>
      </c>
      <c r="BO34" s="34">
        <f t="shared" si="5"/>
        <v>0</v>
      </c>
      <c r="BP34" s="34">
        <f t="shared" si="5"/>
        <v>0</v>
      </c>
      <c r="BQ34" s="34">
        <f t="shared" si="5"/>
        <v>0</v>
      </c>
      <c r="BR34" s="34">
        <f t="shared" si="5"/>
        <v>0</v>
      </c>
      <c r="BS34" s="34">
        <f t="shared" si="5"/>
        <v>0</v>
      </c>
      <c r="BT34" s="34">
        <f t="shared" si="5"/>
        <v>0</v>
      </c>
      <c r="BU34" s="34">
        <f t="shared" si="5"/>
        <v>0</v>
      </c>
      <c r="BV34" s="34">
        <f t="shared" si="5"/>
        <v>0</v>
      </c>
      <c r="BW34" s="43">
        <f t="shared" si="5"/>
        <v>0</v>
      </c>
    </row>
    <row r="35" spans="1:75">
      <c r="A35" s="64">
        <v>12</v>
      </c>
      <c r="B35" s="4" t="s">
        <v>174</v>
      </c>
      <c r="C35" s="6">
        <v>27</v>
      </c>
      <c r="D35" s="6" t="s">
        <v>106</v>
      </c>
      <c r="E35" s="4" t="s">
        <v>111</v>
      </c>
      <c r="F35" s="4" t="s">
        <v>112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>
        <v>1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41"/>
    </row>
    <row r="36" spans="1:75">
      <c r="A36" s="64">
        <v>12</v>
      </c>
      <c r="B36" s="4" t="s">
        <v>174</v>
      </c>
      <c r="C36" s="6">
        <v>27</v>
      </c>
      <c r="D36" s="6" t="s">
        <v>106</v>
      </c>
      <c r="E36" s="4">
        <v>182</v>
      </c>
      <c r="F36" s="4" t="s">
        <v>115</v>
      </c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18">
        <v>1</v>
      </c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41"/>
    </row>
    <row r="37" spans="1:75">
      <c r="A37" s="64">
        <v>12</v>
      </c>
      <c r="B37" s="4" t="s">
        <v>174</v>
      </c>
      <c r="C37" s="6">
        <v>27</v>
      </c>
      <c r="D37" s="6" t="s">
        <v>106</v>
      </c>
      <c r="E37" s="4">
        <v>208</v>
      </c>
      <c r="F37" s="4" t="s">
        <v>121</v>
      </c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18">
        <v>1</v>
      </c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41"/>
    </row>
    <row r="38" spans="1:75">
      <c r="A38" s="64">
        <v>12</v>
      </c>
      <c r="B38" s="4" t="s">
        <v>174</v>
      </c>
      <c r="C38" s="6">
        <v>27</v>
      </c>
      <c r="D38" s="6" t="s">
        <v>106</v>
      </c>
      <c r="E38" s="4">
        <v>196</v>
      </c>
      <c r="F38" s="4" t="s">
        <v>114</v>
      </c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>
        <v>1</v>
      </c>
      <c r="BU38" s="5"/>
      <c r="BV38" s="5"/>
      <c r="BW38" s="41"/>
    </row>
    <row r="39" spans="1:75">
      <c r="A39" s="64">
        <v>12</v>
      </c>
      <c r="B39" s="4" t="s">
        <v>174</v>
      </c>
      <c r="C39" s="6">
        <v>27</v>
      </c>
      <c r="D39" s="6" t="s">
        <v>106</v>
      </c>
      <c r="E39" s="4">
        <v>149</v>
      </c>
      <c r="F39" s="4" t="s">
        <v>107</v>
      </c>
      <c r="G39" s="5"/>
      <c r="H39" s="5"/>
      <c r="I39" s="18">
        <v>1</v>
      </c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41"/>
    </row>
    <row r="40" spans="1:75">
      <c r="A40" s="64">
        <v>12</v>
      </c>
      <c r="B40" s="4" t="s">
        <v>174</v>
      </c>
      <c r="C40" s="6">
        <v>27</v>
      </c>
      <c r="D40" s="6" t="s">
        <v>106</v>
      </c>
      <c r="E40" s="4">
        <v>163</v>
      </c>
      <c r="F40" s="4" t="s">
        <v>113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10"/>
      <c r="BO40" s="10"/>
      <c r="BP40" s="18">
        <v>1</v>
      </c>
      <c r="BQ40" s="10"/>
      <c r="BR40" s="10"/>
      <c r="BS40" s="5"/>
      <c r="BT40" s="5"/>
      <c r="BU40" s="5"/>
      <c r="BV40" s="5"/>
      <c r="BW40" s="41"/>
    </row>
    <row r="41" spans="1:75">
      <c r="A41" s="64">
        <v>12</v>
      </c>
      <c r="B41" s="4" t="s">
        <v>174</v>
      </c>
      <c r="C41" s="6">
        <v>27</v>
      </c>
      <c r="D41" s="6" t="s">
        <v>106</v>
      </c>
      <c r="E41" s="4">
        <v>164</v>
      </c>
      <c r="F41" s="4" t="s">
        <v>113</v>
      </c>
      <c r="G41" s="5"/>
      <c r="H41" s="5"/>
      <c r="I41" s="5"/>
      <c r="J41" s="5"/>
      <c r="K41" s="5"/>
      <c r="L41" s="5"/>
      <c r="M41" s="5">
        <v>1</v>
      </c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41"/>
    </row>
    <row r="42" spans="1:75">
      <c r="A42" s="64">
        <v>12</v>
      </c>
      <c r="B42" s="4" t="s">
        <v>174</v>
      </c>
      <c r="C42" s="6">
        <v>27</v>
      </c>
      <c r="D42" s="6" t="s">
        <v>106</v>
      </c>
      <c r="E42" s="4">
        <v>188</v>
      </c>
      <c r="F42" s="4" t="s">
        <v>110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>
        <v>1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41"/>
    </row>
    <row r="43" spans="1:75">
      <c r="A43" s="64">
        <v>12</v>
      </c>
      <c r="B43" s="4" t="s">
        <v>174</v>
      </c>
      <c r="C43" s="6">
        <v>27</v>
      </c>
      <c r="D43" s="6" t="s">
        <v>106</v>
      </c>
      <c r="E43" s="4">
        <v>205</v>
      </c>
      <c r="F43" s="4" t="s">
        <v>110</v>
      </c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>
        <v>1</v>
      </c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41"/>
    </row>
    <row r="44" spans="1:75">
      <c r="A44" s="64">
        <v>12</v>
      </c>
      <c r="B44" s="4" t="s">
        <v>174</v>
      </c>
      <c r="C44" s="6">
        <v>27</v>
      </c>
      <c r="D44" s="6" t="s">
        <v>106</v>
      </c>
      <c r="E44" s="4">
        <v>167</v>
      </c>
      <c r="F44" s="4" t="s">
        <v>109</v>
      </c>
      <c r="G44" s="5"/>
      <c r="H44" s="5"/>
      <c r="I44" s="5"/>
      <c r="J44" s="5"/>
      <c r="K44" s="5"/>
      <c r="L44" s="18">
        <v>1</v>
      </c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18">
        <v>1</v>
      </c>
      <c r="BR44" s="5"/>
      <c r="BS44" s="5"/>
      <c r="BT44" s="5"/>
      <c r="BU44" s="5"/>
      <c r="BV44" s="5"/>
      <c r="BW44" s="41"/>
    </row>
    <row r="45" spans="1:75">
      <c r="A45" s="64">
        <v>12</v>
      </c>
      <c r="B45" s="4" t="s">
        <v>174</v>
      </c>
      <c r="C45" s="6">
        <v>27</v>
      </c>
      <c r="D45" s="6" t="s">
        <v>106</v>
      </c>
      <c r="E45" s="4" t="s">
        <v>118</v>
      </c>
      <c r="F45" s="4" t="s">
        <v>119</v>
      </c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18">
        <v>1</v>
      </c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41"/>
    </row>
    <row r="46" spans="1:75">
      <c r="A46" s="42" t="s">
        <v>200</v>
      </c>
      <c r="B46" s="5"/>
      <c r="C46" s="4"/>
      <c r="D46" s="4"/>
      <c r="E46" s="8" t="s">
        <v>323</v>
      </c>
      <c r="F46" s="4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10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41"/>
    </row>
    <row r="47" spans="1:75">
      <c r="A47" s="64">
        <v>12</v>
      </c>
      <c r="B47" s="4" t="s">
        <v>174</v>
      </c>
      <c r="C47" s="6">
        <v>27</v>
      </c>
      <c r="D47" s="6" t="s">
        <v>106</v>
      </c>
      <c r="E47" s="4">
        <v>30</v>
      </c>
      <c r="F47" s="4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>
        <v>1</v>
      </c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41"/>
    </row>
    <row r="48" spans="1:75">
      <c r="A48" s="64">
        <v>12</v>
      </c>
      <c r="B48" s="4" t="s">
        <v>174</v>
      </c>
      <c r="C48" s="6">
        <v>27</v>
      </c>
      <c r="D48" s="6" t="s">
        <v>106</v>
      </c>
      <c r="E48" s="4">
        <v>108</v>
      </c>
      <c r="F48" s="4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20" t="s">
        <v>180</v>
      </c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41"/>
    </row>
    <row r="49" spans="1:75">
      <c r="A49" s="64">
        <v>12</v>
      </c>
      <c r="B49" s="4" t="s">
        <v>174</v>
      </c>
      <c r="C49" s="6">
        <v>27</v>
      </c>
      <c r="D49" s="6" t="s">
        <v>106</v>
      </c>
      <c r="E49" s="4">
        <v>194</v>
      </c>
      <c r="F49" s="4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18">
        <v>1</v>
      </c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41"/>
    </row>
    <row r="50" spans="1:75">
      <c r="A50" s="64">
        <v>12</v>
      </c>
      <c r="B50" s="4" t="s">
        <v>174</v>
      </c>
      <c r="C50" s="6">
        <v>27</v>
      </c>
      <c r="D50" s="6" t="s">
        <v>106</v>
      </c>
      <c r="E50" s="4">
        <v>202</v>
      </c>
      <c r="F50" s="4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18">
        <v>1</v>
      </c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41"/>
    </row>
    <row r="51" spans="1:75">
      <c r="A51" s="64">
        <v>12</v>
      </c>
      <c r="B51" s="4" t="s">
        <v>174</v>
      </c>
      <c r="C51" s="6">
        <v>27</v>
      </c>
      <c r="D51" s="6" t="s">
        <v>106</v>
      </c>
      <c r="E51" s="4" t="s">
        <v>312</v>
      </c>
      <c r="F51" s="4"/>
      <c r="G51" s="5"/>
      <c r="H51" s="5"/>
      <c r="I51" s="5"/>
      <c r="J51" s="18">
        <v>1</v>
      </c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41"/>
    </row>
    <row r="52" spans="1:75">
      <c r="A52" s="64">
        <v>12</v>
      </c>
      <c r="B52" s="4" t="s">
        <v>174</v>
      </c>
      <c r="C52" s="6">
        <v>27</v>
      </c>
      <c r="D52" s="6" t="s">
        <v>106</v>
      </c>
      <c r="E52" s="4">
        <v>250</v>
      </c>
      <c r="F52" s="4"/>
      <c r="G52" s="5"/>
      <c r="H52" s="5"/>
      <c r="I52" s="5"/>
      <c r="J52" s="18">
        <v>1</v>
      </c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41"/>
    </row>
    <row r="53" spans="1:75">
      <c r="A53" s="64">
        <v>12</v>
      </c>
      <c r="B53" s="4" t="s">
        <v>174</v>
      </c>
      <c r="C53" s="6">
        <v>27</v>
      </c>
      <c r="D53" s="6" t="s">
        <v>106</v>
      </c>
      <c r="E53" s="4">
        <v>275</v>
      </c>
      <c r="F53" s="4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18">
        <v>1</v>
      </c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41"/>
    </row>
    <row r="54" spans="1:75">
      <c r="A54" s="64">
        <v>12</v>
      </c>
      <c r="B54" s="4" t="s">
        <v>174</v>
      </c>
      <c r="C54" s="6">
        <v>27</v>
      </c>
      <c r="D54" s="6" t="s">
        <v>106</v>
      </c>
      <c r="E54" s="4">
        <v>276</v>
      </c>
      <c r="F54" s="4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18">
        <v>1</v>
      </c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41"/>
    </row>
    <row r="55" spans="1:75">
      <c r="A55" s="64">
        <v>12</v>
      </c>
      <c r="B55" s="4" t="s">
        <v>174</v>
      </c>
      <c r="C55" s="6">
        <v>27</v>
      </c>
      <c r="D55" s="6" t="s">
        <v>106</v>
      </c>
      <c r="E55" s="4">
        <v>276</v>
      </c>
      <c r="F55" s="4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18">
        <v>1</v>
      </c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41"/>
    </row>
    <row r="56" spans="1:75">
      <c r="A56" s="64">
        <v>12</v>
      </c>
      <c r="B56" s="4" t="s">
        <v>174</v>
      </c>
      <c r="C56" s="6">
        <v>27</v>
      </c>
      <c r="D56" s="6" t="s">
        <v>106</v>
      </c>
      <c r="E56" s="4">
        <v>291</v>
      </c>
      <c r="F56" s="4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>
        <v>1</v>
      </c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41"/>
    </row>
    <row r="57" spans="1:75">
      <c r="A57" s="64">
        <v>12</v>
      </c>
      <c r="B57" s="4" t="s">
        <v>174</v>
      </c>
      <c r="C57" s="6">
        <v>27</v>
      </c>
      <c r="D57" s="6" t="s">
        <v>106</v>
      </c>
      <c r="E57" s="4">
        <v>412</v>
      </c>
      <c r="F57" s="4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>
        <v>1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41"/>
    </row>
    <row r="58" spans="1:75">
      <c r="A58" s="64">
        <v>12</v>
      </c>
      <c r="B58" s="4" t="s">
        <v>174</v>
      </c>
      <c r="C58" s="6">
        <v>27</v>
      </c>
      <c r="D58" s="6" t="s">
        <v>106</v>
      </c>
      <c r="E58" s="4">
        <v>421</v>
      </c>
      <c r="F58" s="4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20" t="s">
        <v>180</v>
      </c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41"/>
    </row>
    <row r="59" spans="1:75">
      <c r="A59" s="64">
        <v>12</v>
      </c>
      <c r="B59" s="4" t="s">
        <v>174</v>
      </c>
      <c r="C59" s="6">
        <v>27</v>
      </c>
      <c r="D59" s="6" t="s">
        <v>106</v>
      </c>
      <c r="E59" s="4">
        <v>422</v>
      </c>
      <c r="F59" s="4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18">
        <v>1</v>
      </c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41"/>
    </row>
    <row r="60" spans="1:75">
      <c r="A60" s="64">
        <v>12</v>
      </c>
      <c r="B60" s="4" t="s">
        <v>174</v>
      </c>
      <c r="C60" s="6">
        <v>27</v>
      </c>
      <c r="D60" s="6" t="s">
        <v>106</v>
      </c>
      <c r="E60" s="4">
        <v>426</v>
      </c>
      <c r="F60" s="4"/>
      <c r="G60" s="5"/>
      <c r="H60" s="5"/>
      <c r="I60" s="5"/>
      <c r="J60" s="5"/>
      <c r="K60" s="5"/>
      <c r="L60" s="5"/>
      <c r="M60" s="18">
        <v>1</v>
      </c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41"/>
    </row>
    <row r="61" spans="1:75">
      <c r="A61" s="64">
        <v>12</v>
      </c>
      <c r="B61" s="4" t="s">
        <v>174</v>
      </c>
      <c r="C61" s="6">
        <v>27</v>
      </c>
      <c r="D61" s="6" t="s">
        <v>106</v>
      </c>
      <c r="E61" s="4">
        <v>566</v>
      </c>
      <c r="F61" s="4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>
        <v>1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41"/>
    </row>
    <row r="62" spans="1:75">
      <c r="A62" s="64">
        <v>12</v>
      </c>
      <c r="B62" s="4" t="s">
        <v>174</v>
      </c>
      <c r="C62" s="6">
        <v>27</v>
      </c>
      <c r="D62" s="6" t="s">
        <v>106</v>
      </c>
      <c r="E62" s="4">
        <v>569</v>
      </c>
      <c r="F62" s="4"/>
      <c r="G62" s="5"/>
      <c r="H62" s="5"/>
      <c r="I62" s="5"/>
      <c r="J62" s="5"/>
      <c r="K62" s="5"/>
      <c r="L62" s="5"/>
      <c r="M62" s="5"/>
      <c r="N62" s="18">
        <v>1</v>
      </c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41"/>
    </row>
    <row r="63" spans="1:75">
      <c r="A63" s="64">
        <v>12</v>
      </c>
      <c r="B63" s="4" t="s">
        <v>174</v>
      </c>
      <c r="C63" s="6">
        <v>27</v>
      </c>
      <c r="D63" s="6" t="s">
        <v>106</v>
      </c>
      <c r="E63" s="4">
        <v>590</v>
      </c>
      <c r="F63" s="4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18">
        <v>1</v>
      </c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41"/>
    </row>
    <row r="64" spans="1:75">
      <c r="A64" s="64">
        <v>12</v>
      </c>
      <c r="B64" s="4" t="s">
        <v>174</v>
      </c>
      <c r="C64" s="6">
        <v>27</v>
      </c>
      <c r="D64" s="6" t="s">
        <v>106</v>
      </c>
      <c r="E64" s="4">
        <v>737</v>
      </c>
      <c r="F64" s="4"/>
      <c r="G64" s="5"/>
      <c r="H64" s="5">
        <v>1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41"/>
    </row>
    <row r="65" spans="1:75">
      <c r="A65" s="64">
        <v>12</v>
      </c>
      <c r="B65" s="4" t="s">
        <v>174</v>
      </c>
      <c r="C65" s="6">
        <v>27</v>
      </c>
      <c r="D65" s="6" t="s">
        <v>106</v>
      </c>
      <c r="E65" s="6" t="s">
        <v>292</v>
      </c>
      <c r="F65" s="4"/>
      <c r="G65" s="5"/>
      <c r="H65" s="5"/>
      <c r="I65" s="5"/>
      <c r="J65" s="9" t="s">
        <v>180</v>
      </c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41"/>
    </row>
    <row r="66" spans="1:75">
      <c r="A66" s="64">
        <v>12</v>
      </c>
      <c r="B66" s="4" t="s">
        <v>174</v>
      </c>
      <c r="C66" s="6">
        <v>27</v>
      </c>
      <c r="D66" s="6" t="s">
        <v>106</v>
      </c>
      <c r="E66" s="6" t="s">
        <v>293</v>
      </c>
      <c r="F66" s="4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18">
        <v>1</v>
      </c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41"/>
    </row>
    <row r="67" spans="1:75">
      <c r="A67" s="65">
        <v>12</v>
      </c>
      <c r="B67" s="37" t="s">
        <v>195</v>
      </c>
      <c r="C67" s="35">
        <v>27</v>
      </c>
      <c r="D67" s="35" t="s">
        <v>193</v>
      </c>
      <c r="E67" s="37" t="s">
        <v>322</v>
      </c>
      <c r="F67" s="37"/>
      <c r="G67" s="34">
        <f t="shared" ref="G67:AH67" si="6">SUM(G35:G66)</f>
        <v>0</v>
      </c>
      <c r="H67" s="34">
        <f t="shared" si="6"/>
        <v>1</v>
      </c>
      <c r="I67" s="34">
        <f t="shared" si="6"/>
        <v>1</v>
      </c>
      <c r="J67" s="36" t="s">
        <v>294</v>
      </c>
      <c r="K67" s="34">
        <f t="shared" si="6"/>
        <v>0</v>
      </c>
      <c r="L67" s="34">
        <f t="shared" si="6"/>
        <v>1</v>
      </c>
      <c r="M67" s="34">
        <f t="shared" si="6"/>
        <v>2</v>
      </c>
      <c r="N67" s="34">
        <f t="shared" si="6"/>
        <v>1</v>
      </c>
      <c r="O67" s="34">
        <f t="shared" si="6"/>
        <v>0</v>
      </c>
      <c r="P67" s="34">
        <f t="shared" si="6"/>
        <v>0</v>
      </c>
      <c r="Q67" s="34">
        <f t="shared" si="6"/>
        <v>0</v>
      </c>
      <c r="R67" s="34">
        <f t="shared" si="6"/>
        <v>0</v>
      </c>
      <c r="S67" s="36" t="s">
        <v>197</v>
      </c>
      <c r="T67" s="34">
        <f t="shared" si="6"/>
        <v>4</v>
      </c>
      <c r="U67" s="34">
        <f t="shared" si="6"/>
        <v>0</v>
      </c>
      <c r="V67" s="34">
        <f t="shared" si="6"/>
        <v>0</v>
      </c>
      <c r="W67" s="34">
        <f t="shared" si="6"/>
        <v>2</v>
      </c>
      <c r="X67" s="34">
        <f t="shared" si="6"/>
        <v>1</v>
      </c>
      <c r="Y67" s="34">
        <f t="shared" si="6"/>
        <v>1</v>
      </c>
      <c r="Z67" s="34">
        <f t="shared" si="6"/>
        <v>0</v>
      </c>
      <c r="AA67" s="34">
        <f t="shared" si="6"/>
        <v>1</v>
      </c>
      <c r="AB67" s="34">
        <f t="shared" si="6"/>
        <v>1</v>
      </c>
      <c r="AC67" s="34">
        <f t="shared" si="6"/>
        <v>0</v>
      </c>
      <c r="AD67" s="34">
        <f t="shared" si="6"/>
        <v>0</v>
      </c>
      <c r="AE67" s="34">
        <f t="shared" si="6"/>
        <v>3</v>
      </c>
      <c r="AF67" s="34">
        <f t="shared" si="6"/>
        <v>1</v>
      </c>
      <c r="AG67" s="34">
        <f t="shared" si="6"/>
        <v>0</v>
      </c>
      <c r="AH67" s="34">
        <f t="shared" si="6"/>
        <v>0</v>
      </c>
      <c r="AI67" s="36" t="s">
        <v>197</v>
      </c>
      <c r="AJ67" s="34">
        <f t="shared" ref="AJ67:BF67" si="7">SUM(AJ35:AJ66)</f>
        <v>0</v>
      </c>
      <c r="AK67" s="34">
        <f t="shared" si="7"/>
        <v>0</v>
      </c>
      <c r="AL67" s="34">
        <f t="shared" si="7"/>
        <v>0</v>
      </c>
      <c r="AM67" s="34">
        <f t="shared" si="7"/>
        <v>0</v>
      </c>
      <c r="AN67" s="34">
        <f t="shared" si="7"/>
        <v>0</v>
      </c>
      <c r="AO67" s="34">
        <f t="shared" si="7"/>
        <v>0</v>
      </c>
      <c r="AP67" s="34">
        <f t="shared" si="7"/>
        <v>0</v>
      </c>
      <c r="AQ67" s="34">
        <f t="shared" si="7"/>
        <v>0</v>
      </c>
      <c r="AR67" s="34">
        <f t="shared" si="7"/>
        <v>0</v>
      </c>
      <c r="AS67" s="34">
        <f t="shared" si="7"/>
        <v>0</v>
      </c>
      <c r="AT67" s="34">
        <f t="shared" si="7"/>
        <v>0</v>
      </c>
      <c r="AU67" s="34">
        <f t="shared" si="7"/>
        <v>0</v>
      </c>
      <c r="AV67" s="34">
        <f t="shared" si="7"/>
        <v>0</v>
      </c>
      <c r="AW67" s="34">
        <f t="shared" si="7"/>
        <v>0</v>
      </c>
      <c r="AX67" s="34">
        <f t="shared" si="7"/>
        <v>0</v>
      </c>
      <c r="AY67" s="34">
        <f t="shared" si="7"/>
        <v>0</v>
      </c>
      <c r="AZ67" s="34">
        <f t="shared" si="7"/>
        <v>0</v>
      </c>
      <c r="BA67" s="34">
        <f t="shared" si="7"/>
        <v>0</v>
      </c>
      <c r="BB67" s="34">
        <f t="shared" si="7"/>
        <v>0</v>
      </c>
      <c r="BC67" s="34">
        <f t="shared" si="7"/>
        <v>1</v>
      </c>
      <c r="BD67" s="34">
        <f t="shared" si="7"/>
        <v>0</v>
      </c>
      <c r="BE67" s="34">
        <f t="shared" si="7"/>
        <v>0</v>
      </c>
      <c r="BF67" s="34">
        <f t="shared" si="7"/>
        <v>0</v>
      </c>
      <c r="BG67" s="34">
        <f t="shared" ref="BG67:BW67" si="8">SUM(BG35:BG66)</f>
        <v>0</v>
      </c>
      <c r="BH67" s="34">
        <f t="shared" si="8"/>
        <v>0</v>
      </c>
      <c r="BI67" s="34">
        <f t="shared" si="8"/>
        <v>1</v>
      </c>
      <c r="BJ67" s="34">
        <f t="shared" si="8"/>
        <v>0</v>
      </c>
      <c r="BK67" s="34">
        <f t="shared" si="8"/>
        <v>0</v>
      </c>
      <c r="BL67" s="34">
        <f t="shared" si="8"/>
        <v>0</v>
      </c>
      <c r="BM67" s="34">
        <f t="shared" si="8"/>
        <v>0</v>
      </c>
      <c r="BN67" s="34">
        <f t="shared" si="8"/>
        <v>0</v>
      </c>
      <c r="BO67" s="34">
        <f t="shared" si="8"/>
        <v>0</v>
      </c>
      <c r="BP67" s="34">
        <f t="shared" si="8"/>
        <v>1</v>
      </c>
      <c r="BQ67" s="34">
        <f t="shared" si="8"/>
        <v>1</v>
      </c>
      <c r="BR67" s="34">
        <f t="shared" si="8"/>
        <v>0</v>
      </c>
      <c r="BS67" s="34">
        <f t="shared" si="8"/>
        <v>0</v>
      </c>
      <c r="BT67" s="34">
        <f t="shared" si="8"/>
        <v>1</v>
      </c>
      <c r="BU67" s="34">
        <f t="shared" si="8"/>
        <v>0</v>
      </c>
      <c r="BV67" s="34">
        <f t="shared" si="8"/>
        <v>0</v>
      </c>
      <c r="BW67" s="43">
        <f t="shared" si="8"/>
        <v>0</v>
      </c>
    </row>
    <row r="68" spans="1:75" s="3" customFormat="1">
      <c r="A68" s="42" t="s">
        <v>200</v>
      </c>
      <c r="B68" s="5"/>
      <c r="C68" s="4"/>
      <c r="D68" s="4"/>
      <c r="E68" s="8" t="s">
        <v>323</v>
      </c>
      <c r="F68" s="12"/>
      <c r="G68" s="10"/>
      <c r="H68" s="10"/>
      <c r="I68" s="10"/>
      <c r="J68" s="13"/>
      <c r="K68" s="10"/>
      <c r="L68" s="10"/>
      <c r="M68" s="10"/>
      <c r="N68" s="10"/>
      <c r="O68" s="10"/>
      <c r="P68" s="10"/>
      <c r="Q68" s="10"/>
      <c r="R68" s="10"/>
      <c r="S68" s="13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3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44"/>
    </row>
    <row r="69" spans="1:75">
      <c r="A69" s="64">
        <v>13</v>
      </c>
      <c r="B69" s="4" t="s">
        <v>174</v>
      </c>
      <c r="C69" s="4">
        <v>29</v>
      </c>
      <c r="D69" s="4">
        <v>300</v>
      </c>
      <c r="E69" s="6" t="s">
        <v>295</v>
      </c>
      <c r="F69" s="4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18">
        <v>1</v>
      </c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41"/>
    </row>
    <row r="70" spans="1:75">
      <c r="A70" s="64">
        <v>13</v>
      </c>
      <c r="B70" s="4" t="s">
        <v>174</v>
      </c>
      <c r="C70" s="4">
        <v>29</v>
      </c>
      <c r="D70" s="4">
        <v>300</v>
      </c>
      <c r="E70" s="6" t="s">
        <v>260</v>
      </c>
      <c r="F70" s="4"/>
      <c r="G70" s="5"/>
      <c r="H70" s="5"/>
      <c r="I70" s="5">
        <v>1</v>
      </c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41"/>
    </row>
    <row r="71" spans="1:75" s="3" customFormat="1">
      <c r="A71" s="64">
        <v>13</v>
      </c>
      <c r="B71" s="4" t="s">
        <v>174</v>
      </c>
      <c r="C71" s="4">
        <v>29</v>
      </c>
      <c r="D71" s="4">
        <v>300</v>
      </c>
      <c r="E71" s="4">
        <v>105</v>
      </c>
      <c r="F71" s="4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18">
        <v>1</v>
      </c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41"/>
    </row>
    <row r="72" spans="1:75" s="3" customFormat="1">
      <c r="A72" s="64">
        <v>13</v>
      </c>
      <c r="B72" s="4" t="s">
        <v>174</v>
      </c>
      <c r="C72" s="4">
        <v>29</v>
      </c>
      <c r="D72" s="4">
        <v>300</v>
      </c>
      <c r="E72" s="4">
        <v>117</v>
      </c>
      <c r="F72" s="4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18">
        <v>1</v>
      </c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41"/>
    </row>
    <row r="73" spans="1:75" s="3" customFormat="1">
      <c r="A73" s="65">
        <v>13</v>
      </c>
      <c r="B73" s="37" t="s">
        <v>195</v>
      </c>
      <c r="C73" s="35">
        <v>29</v>
      </c>
      <c r="D73" s="35">
        <v>300</v>
      </c>
      <c r="E73" s="37" t="s">
        <v>322</v>
      </c>
      <c r="F73" s="37"/>
      <c r="G73" s="34">
        <f t="shared" ref="G73:AI73" si="9">SUM(G69:G72)</f>
        <v>0</v>
      </c>
      <c r="H73" s="34">
        <f t="shared" si="9"/>
        <v>0</v>
      </c>
      <c r="I73" s="34">
        <f t="shared" si="9"/>
        <v>1</v>
      </c>
      <c r="J73" s="34">
        <f t="shared" si="9"/>
        <v>0</v>
      </c>
      <c r="K73" s="34">
        <f t="shared" si="9"/>
        <v>0</v>
      </c>
      <c r="L73" s="34">
        <f t="shared" si="9"/>
        <v>0</v>
      </c>
      <c r="M73" s="34">
        <f t="shared" si="9"/>
        <v>0</v>
      </c>
      <c r="N73" s="34">
        <f t="shared" si="9"/>
        <v>0</v>
      </c>
      <c r="O73" s="34">
        <f t="shared" si="9"/>
        <v>0</v>
      </c>
      <c r="P73" s="34">
        <f t="shared" si="9"/>
        <v>0</v>
      </c>
      <c r="Q73" s="34">
        <f t="shared" si="9"/>
        <v>0</v>
      </c>
      <c r="R73" s="34">
        <f t="shared" si="9"/>
        <v>0</v>
      </c>
      <c r="S73" s="34">
        <f t="shared" si="9"/>
        <v>0</v>
      </c>
      <c r="T73" s="34">
        <f t="shared" si="9"/>
        <v>0</v>
      </c>
      <c r="U73" s="34">
        <f t="shared" si="9"/>
        <v>0</v>
      </c>
      <c r="V73" s="34">
        <f t="shared" si="9"/>
        <v>0</v>
      </c>
      <c r="W73" s="34">
        <f t="shared" si="9"/>
        <v>0</v>
      </c>
      <c r="X73" s="34">
        <f t="shared" si="9"/>
        <v>0</v>
      </c>
      <c r="Y73" s="34">
        <f t="shared" si="9"/>
        <v>0</v>
      </c>
      <c r="Z73" s="34">
        <f t="shared" si="9"/>
        <v>0</v>
      </c>
      <c r="AA73" s="34">
        <f t="shared" si="9"/>
        <v>0</v>
      </c>
      <c r="AB73" s="34">
        <f t="shared" si="9"/>
        <v>0</v>
      </c>
      <c r="AC73" s="34">
        <f t="shared" si="9"/>
        <v>0</v>
      </c>
      <c r="AD73" s="34">
        <f t="shared" si="9"/>
        <v>1</v>
      </c>
      <c r="AE73" s="34">
        <f t="shared" si="9"/>
        <v>0</v>
      </c>
      <c r="AF73" s="34">
        <f t="shared" si="9"/>
        <v>1</v>
      </c>
      <c r="AG73" s="34">
        <f t="shared" si="9"/>
        <v>0</v>
      </c>
      <c r="AH73" s="34">
        <f t="shared" si="9"/>
        <v>0</v>
      </c>
      <c r="AI73" s="34">
        <f t="shared" si="9"/>
        <v>0</v>
      </c>
      <c r="AJ73" s="34">
        <f t="shared" ref="AJ73:BF73" si="10">SUM(AJ69:AJ72)</f>
        <v>0</v>
      </c>
      <c r="AK73" s="34">
        <f t="shared" si="10"/>
        <v>0</v>
      </c>
      <c r="AL73" s="34">
        <f t="shared" si="10"/>
        <v>0</v>
      </c>
      <c r="AM73" s="34">
        <f t="shared" si="10"/>
        <v>0</v>
      </c>
      <c r="AN73" s="34">
        <f t="shared" si="10"/>
        <v>0</v>
      </c>
      <c r="AO73" s="34">
        <f t="shared" si="10"/>
        <v>0</v>
      </c>
      <c r="AP73" s="34">
        <f t="shared" si="10"/>
        <v>0</v>
      </c>
      <c r="AQ73" s="34">
        <f t="shared" si="10"/>
        <v>0</v>
      </c>
      <c r="AR73" s="34">
        <f t="shared" si="10"/>
        <v>0</v>
      </c>
      <c r="AS73" s="34">
        <f t="shared" si="10"/>
        <v>0</v>
      </c>
      <c r="AT73" s="34">
        <f t="shared" si="10"/>
        <v>0</v>
      </c>
      <c r="AU73" s="34">
        <f t="shared" si="10"/>
        <v>0</v>
      </c>
      <c r="AV73" s="34">
        <f t="shared" si="10"/>
        <v>0</v>
      </c>
      <c r="AW73" s="34">
        <f t="shared" si="10"/>
        <v>0</v>
      </c>
      <c r="AX73" s="34">
        <f t="shared" si="10"/>
        <v>0</v>
      </c>
      <c r="AY73" s="34">
        <f t="shared" si="10"/>
        <v>0</v>
      </c>
      <c r="AZ73" s="34">
        <f t="shared" si="10"/>
        <v>0</v>
      </c>
      <c r="BA73" s="34">
        <f t="shared" si="10"/>
        <v>0</v>
      </c>
      <c r="BB73" s="34">
        <f t="shared" si="10"/>
        <v>0</v>
      </c>
      <c r="BC73" s="34">
        <f t="shared" si="10"/>
        <v>0</v>
      </c>
      <c r="BD73" s="34">
        <f t="shared" si="10"/>
        <v>0</v>
      </c>
      <c r="BE73" s="34">
        <f t="shared" si="10"/>
        <v>0</v>
      </c>
      <c r="BF73" s="34">
        <f t="shared" si="10"/>
        <v>0</v>
      </c>
      <c r="BG73" s="34">
        <f t="shared" ref="BG73:BW73" si="11">SUM(BG69:BG72)</f>
        <v>0</v>
      </c>
      <c r="BH73" s="34">
        <f t="shared" si="11"/>
        <v>0</v>
      </c>
      <c r="BI73" s="34">
        <f t="shared" si="11"/>
        <v>0</v>
      </c>
      <c r="BJ73" s="34">
        <f t="shared" si="11"/>
        <v>1</v>
      </c>
      <c r="BK73" s="34">
        <f t="shared" si="11"/>
        <v>0</v>
      </c>
      <c r="BL73" s="34">
        <f t="shared" si="11"/>
        <v>0</v>
      </c>
      <c r="BM73" s="34">
        <f t="shared" si="11"/>
        <v>0</v>
      </c>
      <c r="BN73" s="34">
        <f t="shared" si="11"/>
        <v>0</v>
      </c>
      <c r="BO73" s="34">
        <f t="shared" si="11"/>
        <v>0</v>
      </c>
      <c r="BP73" s="34">
        <f t="shared" si="11"/>
        <v>0</v>
      </c>
      <c r="BQ73" s="34">
        <f t="shared" si="11"/>
        <v>0</v>
      </c>
      <c r="BR73" s="34"/>
      <c r="BS73" s="34">
        <f t="shared" si="11"/>
        <v>0</v>
      </c>
      <c r="BT73" s="34">
        <f t="shared" si="11"/>
        <v>0</v>
      </c>
      <c r="BU73" s="34">
        <f t="shared" si="11"/>
        <v>0</v>
      </c>
      <c r="BV73" s="34">
        <f t="shared" si="11"/>
        <v>0</v>
      </c>
      <c r="BW73" s="43">
        <f t="shared" si="11"/>
        <v>0</v>
      </c>
    </row>
    <row r="74" spans="1:75">
      <c r="A74" s="64">
        <v>15</v>
      </c>
      <c r="B74" s="4" t="s">
        <v>174</v>
      </c>
      <c r="C74" s="4">
        <v>32</v>
      </c>
      <c r="D74" s="4">
        <v>202</v>
      </c>
      <c r="E74" s="4">
        <v>118</v>
      </c>
      <c r="F74" s="4" t="s">
        <v>129</v>
      </c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>
        <v>1</v>
      </c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18">
        <v>1</v>
      </c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41"/>
    </row>
    <row r="75" spans="1:75">
      <c r="A75" s="64">
        <v>15</v>
      </c>
      <c r="B75" s="4" t="s">
        <v>174</v>
      </c>
      <c r="C75" s="4">
        <v>32</v>
      </c>
      <c r="D75" s="4">
        <v>202</v>
      </c>
      <c r="E75" s="4">
        <v>100</v>
      </c>
      <c r="F75" s="4" t="s">
        <v>125</v>
      </c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18">
        <v>1</v>
      </c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41"/>
    </row>
    <row r="76" spans="1:75">
      <c r="A76" s="64">
        <v>15</v>
      </c>
      <c r="B76" s="4" t="s">
        <v>174</v>
      </c>
      <c r="C76" s="4">
        <v>32</v>
      </c>
      <c r="D76" s="4">
        <v>202</v>
      </c>
      <c r="E76" s="4">
        <v>114</v>
      </c>
      <c r="F76" s="4" t="s">
        <v>125</v>
      </c>
      <c r="G76" s="5"/>
      <c r="H76" s="5"/>
      <c r="I76" s="5"/>
      <c r="J76" s="5"/>
      <c r="K76" s="5">
        <v>1</v>
      </c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18">
        <v>1</v>
      </c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41"/>
    </row>
    <row r="77" spans="1:75">
      <c r="A77" s="64">
        <v>15</v>
      </c>
      <c r="B77" s="4" t="s">
        <v>174</v>
      </c>
      <c r="C77" s="4">
        <v>32</v>
      </c>
      <c r="D77" s="4">
        <v>202</v>
      </c>
      <c r="E77" s="4">
        <v>144</v>
      </c>
      <c r="F77" s="4" t="s">
        <v>128</v>
      </c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18">
        <v>1</v>
      </c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18">
        <v>2</v>
      </c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41"/>
    </row>
    <row r="78" spans="1:75">
      <c r="A78" s="64">
        <v>15</v>
      </c>
      <c r="B78" s="4" t="s">
        <v>174</v>
      </c>
      <c r="C78" s="4">
        <v>32</v>
      </c>
      <c r="D78" s="4">
        <v>202</v>
      </c>
      <c r="E78" s="4">
        <v>120</v>
      </c>
      <c r="F78" s="4" t="s">
        <v>130</v>
      </c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>
        <v>1</v>
      </c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41"/>
    </row>
    <row r="79" spans="1:75">
      <c r="A79" s="64">
        <v>15</v>
      </c>
      <c r="B79" s="4" t="s">
        <v>174</v>
      </c>
      <c r="C79" s="4">
        <v>32</v>
      </c>
      <c r="D79" s="4">
        <v>202</v>
      </c>
      <c r="E79" s="4">
        <v>142</v>
      </c>
      <c r="F79" s="4" t="s">
        <v>132</v>
      </c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18">
        <v>1</v>
      </c>
      <c r="AO79" s="5"/>
      <c r="AP79" s="18">
        <v>1</v>
      </c>
      <c r="AQ79" s="5"/>
      <c r="AR79" s="18">
        <v>1</v>
      </c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18">
        <v>1</v>
      </c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41"/>
    </row>
    <row r="80" spans="1:75">
      <c r="A80" s="64">
        <v>15</v>
      </c>
      <c r="B80" s="4" t="s">
        <v>174</v>
      </c>
      <c r="C80" s="4">
        <v>32</v>
      </c>
      <c r="D80" s="4">
        <v>202</v>
      </c>
      <c r="E80" s="4">
        <v>113</v>
      </c>
      <c r="F80" s="4" t="s">
        <v>127</v>
      </c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>
        <v>1</v>
      </c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41"/>
    </row>
    <row r="81" spans="1:75">
      <c r="A81" s="64">
        <v>15</v>
      </c>
      <c r="B81" s="4" t="s">
        <v>174</v>
      </c>
      <c r="C81" s="4">
        <v>32</v>
      </c>
      <c r="D81" s="4">
        <v>202</v>
      </c>
      <c r="E81" s="4">
        <v>132</v>
      </c>
      <c r="F81" s="4" t="s">
        <v>127</v>
      </c>
      <c r="G81" s="5"/>
      <c r="H81" s="5"/>
      <c r="I81" s="5"/>
      <c r="J81" s="5"/>
      <c r="K81" s="10">
        <v>1</v>
      </c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41"/>
    </row>
    <row r="82" spans="1:75">
      <c r="A82" s="64">
        <v>15</v>
      </c>
      <c r="B82" s="4" t="s">
        <v>174</v>
      </c>
      <c r="C82" s="4">
        <v>32</v>
      </c>
      <c r="D82" s="4">
        <v>202</v>
      </c>
      <c r="E82" s="4">
        <v>112</v>
      </c>
      <c r="F82" s="4" t="s">
        <v>126</v>
      </c>
      <c r="G82" s="5"/>
      <c r="H82" s="5">
        <v>1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>
        <v>1</v>
      </c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41"/>
    </row>
    <row r="83" spans="1:75">
      <c r="A83" s="42" t="s">
        <v>200</v>
      </c>
      <c r="B83" s="5"/>
      <c r="C83" s="4"/>
      <c r="D83" s="4"/>
      <c r="E83" s="8" t="s">
        <v>323</v>
      </c>
      <c r="F83" s="4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10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10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41"/>
    </row>
    <row r="84" spans="1:75" s="3" customFormat="1">
      <c r="A84" s="64">
        <v>15</v>
      </c>
      <c r="B84" s="4" t="s">
        <v>174</v>
      </c>
      <c r="C84" s="6">
        <v>32</v>
      </c>
      <c r="D84" s="6" t="s">
        <v>215</v>
      </c>
      <c r="E84" s="6" t="s">
        <v>296</v>
      </c>
      <c r="F84" s="4" t="s">
        <v>265</v>
      </c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18">
        <v>1</v>
      </c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41"/>
    </row>
    <row r="85" spans="1:75" s="3" customFormat="1">
      <c r="A85" s="64">
        <v>15</v>
      </c>
      <c r="B85" s="4" t="s">
        <v>174</v>
      </c>
      <c r="C85" s="6">
        <v>32</v>
      </c>
      <c r="D85" s="4">
        <v>202</v>
      </c>
      <c r="E85" s="6" t="s">
        <v>279</v>
      </c>
      <c r="F85" s="4" t="s">
        <v>204</v>
      </c>
      <c r="G85" s="5"/>
      <c r="H85" s="5"/>
      <c r="I85" s="5"/>
      <c r="J85" s="5"/>
      <c r="K85" s="5"/>
      <c r="L85" s="5"/>
      <c r="M85" s="18">
        <v>1</v>
      </c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41"/>
    </row>
    <row r="86" spans="1:75">
      <c r="A86" s="64">
        <v>15</v>
      </c>
      <c r="B86" s="4" t="s">
        <v>174</v>
      </c>
      <c r="C86" s="6">
        <v>32</v>
      </c>
      <c r="D86" s="4">
        <v>202</v>
      </c>
      <c r="E86" s="6" t="s">
        <v>297</v>
      </c>
      <c r="F86" s="4" t="s">
        <v>204</v>
      </c>
      <c r="G86" s="5"/>
      <c r="H86" s="5"/>
      <c r="I86" s="5"/>
      <c r="J86" s="5"/>
      <c r="K86" s="5"/>
      <c r="L86" s="5"/>
      <c r="M86" s="5">
        <v>1</v>
      </c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41"/>
    </row>
    <row r="87" spans="1:75">
      <c r="A87" s="64">
        <v>15</v>
      </c>
      <c r="B87" s="4" t="s">
        <v>174</v>
      </c>
      <c r="C87" s="6">
        <v>32</v>
      </c>
      <c r="D87" s="4">
        <v>202</v>
      </c>
      <c r="E87" s="6" t="s">
        <v>267</v>
      </c>
      <c r="F87" s="4" t="s">
        <v>268</v>
      </c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18">
        <v>1</v>
      </c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41"/>
    </row>
    <row r="88" spans="1:75">
      <c r="A88" s="64">
        <v>15</v>
      </c>
      <c r="B88" s="4" t="s">
        <v>174</v>
      </c>
      <c r="C88" s="6">
        <v>32</v>
      </c>
      <c r="D88" s="4">
        <v>202</v>
      </c>
      <c r="E88" s="4" t="s">
        <v>273</v>
      </c>
      <c r="F88" s="4" t="s">
        <v>298</v>
      </c>
      <c r="G88" s="5"/>
      <c r="H88" s="5"/>
      <c r="I88" s="5"/>
      <c r="J88" s="5"/>
      <c r="K88" s="5"/>
      <c r="L88" s="5"/>
      <c r="M88" s="5">
        <v>1</v>
      </c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41"/>
    </row>
    <row r="89" spans="1:75">
      <c r="A89" s="64">
        <v>15</v>
      </c>
      <c r="B89" s="4" t="s">
        <v>174</v>
      </c>
      <c r="C89" s="6">
        <v>32</v>
      </c>
      <c r="D89" s="4">
        <v>202</v>
      </c>
      <c r="E89" s="6" t="s">
        <v>299</v>
      </c>
      <c r="F89" s="12" t="s">
        <v>300</v>
      </c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8">
        <v>1</v>
      </c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44"/>
    </row>
    <row r="90" spans="1:75">
      <c r="A90" s="64">
        <v>15</v>
      </c>
      <c r="B90" s="4" t="s">
        <v>174</v>
      </c>
      <c r="C90" s="6">
        <v>32</v>
      </c>
      <c r="D90" s="4">
        <v>202</v>
      </c>
      <c r="E90" s="6" t="s">
        <v>279</v>
      </c>
      <c r="F90" s="12" t="s">
        <v>300</v>
      </c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8">
        <v>1</v>
      </c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44"/>
    </row>
    <row r="91" spans="1:75">
      <c r="A91" s="64">
        <v>15</v>
      </c>
      <c r="B91" s="4" t="s">
        <v>174</v>
      </c>
      <c r="C91" s="6">
        <v>32</v>
      </c>
      <c r="D91" s="4">
        <v>202</v>
      </c>
      <c r="E91" s="6" t="s">
        <v>237</v>
      </c>
      <c r="F91" s="12" t="s">
        <v>301</v>
      </c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>
        <v>1</v>
      </c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44"/>
    </row>
    <row r="92" spans="1:75">
      <c r="A92" s="64">
        <v>15</v>
      </c>
      <c r="B92" s="4" t="s">
        <v>174</v>
      </c>
      <c r="C92" s="6">
        <v>32</v>
      </c>
      <c r="D92" s="4">
        <v>202</v>
      </c>
      <c r="E92" s="6" t="s">
        <v>267</v>
      </c>
      <c r="F92" s="12" t="s">
        <v>275</v>
      </c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8">
        <v>1</v>
      </c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44"/>
    </row>
    <row r="93" spans="1:75">
      <c r="A93" s="65">
        <v>15</v>
      </c>
      <c r="B93" s="37" t="s">
        <v>195</v>
      </c>
      <c r="C93" s="37">
        <v>32</v>
      </c>
      <c r="D93" s="37">
        <v>202</v>
      </c>
      <c r="E93" s="37" t="s">
        <v>322</v>
      </c>
      <c r="F93" s="37"/>
      <c r="G93" s="34">
        <f t="shared" ref="G93:AI93" si="12">SUM(G74:G92)</f>
        <v>0</v>
      </c>
      <c r="H93" s="34">
        <f t="shared" si="12"/>
        <v>1</v>
      </c>
      <c r="I93" s="34">
        <f t="shared" si="12"/>
        <v>0</v>
      </c>
      <c r="J93" s="34">
        <f t="shared" si="12"/>
        <v>0</v>
      </c>
      <c r="K93" s="34">
        <f t="shared" si="12"/>
        <v>2</v>
      </c>
      <c r="L93" s="34">
        <f t="shared" si="12"/>
        <v>0</v>
      </c>
      <c r="M93" s="34">
        <f t="shared" si="12"/>
        <v>3</v>
      </c>
      <c r="N93" s="34">
        <f t="shared" si="12"/>
        <v>0</v>
      </c>
      <c r="O93" s="34">
        <f t="shared" si="12"/>
        <v>0</v>
      </c>
      <c r="P93" s="34">
        <f t="shared" si="12"/>
        <v>0</v>
      </c>
      <c r="Q93" s="34">
        <f t="shared" si="12"/>
        <v>0</v>
      </c>
      <c r="R93" s="34">
        <f t="shared" si="12"/>
        <v>0</v>
      </c>
      <c r="S93" s="34">
        <f t="shared" si="12"/>
        <v>1</v>
      </c>
      <c r="T93" s="34">
        <f t="shared" si="12"/>
        <v>0</v>
      </c>
      <c r="U93" s="34">
        <f t="shared" si="12"/>
        <v>0</v>
      </c>
      <c r="V93" s="34">
        <f t="shared" si="12"/>
        <v>0</v>
      </c>
      <c r="W93" s="34">
        <f t="shared" si="12"/>
        <v>1</v>
      </c>
      <c r="X93" s="34">
        <f t="shared" si="12"/>
        <v>2</v>
      </c>
      <c r="Y93" s="34">
        <f t="shared" si="12"/>
        <v>0</v>
      </c>
      <c r="Z93" s="34">
        <f t="shared" si="12"/>
        <v>0</v>
      </c>
      <c r="AA93" s="34">
        <f t="shared" si="12"/>
        <v>0</v>
      </c>
      <c r="AB93" s="34">
        <f t="shared" si="12"/>
        <v>0</v>
      </c>
      <c r="AC93" s="34">
        <f t="shared" si="12"/>
        <v>0</v>
      </c>
      <c r="AD93" s="34">
        <f t="shared" si="12"/>
        <v>0</v>
      </c>
      <c r="AE93" s="34">
        <f t="shared" si="12"/>
        <v>0</v>
      </c>
      <c r="AF93" s="34">
        <f t="shared" si="12"/>
        <v>0</v>
      </c>
      <c r="AG93" s="34">
        <f t="shared" si="12"/>
        <v>0</v>
      </c>
      <c r="AH93" s="34">
        <f t="shared" si="12"/>
        <v>0</v>
      </c>
      <c r="AI93" s="34">
        <f t="shared" si="12"/>
        <v>0</v>
      </c>
      <c r="AJ93" s="34">
        <f t="shared" ref="AJ93:BF93" si="13">SUM(AJ74:AJ92)</f>
        <v>0</v>
      </c>
      <c r="AK93" s="34">
        <f t="shared" si="13"/>
        <v>0</v>
      </c>
      <c r="AL93" s="34">
        <f t="shared" si="13"/>
        <v>0</v>
      </c>
      <c r="AM93" s="34">
        <f t="shared" si="13"/>
        <v>1</v>
      </c>
      <c r="AN93" s="34">
        <f t="shared" si="13"/>
        <v>2</v>
      </c>
      <c r="AO93" s="34">
        <f t="shared" si="13"/>
        <v>1</v>
      </c>
      <c r="AP93" s="34">
        <f t="shared" si="13"/>
        <v>1</v>
      </c>
      <c r="AQ93" s="34">
        <f t="shared" si="13"/>
        <v>0</v>
      </c>
      <c r="AR93" s="34">
        <f t="shared" si="13"/>
        <v>1</v>
      </c>
      <c r="AS93" s="34">
        <f t="shared" si="13"/>
        <v>0</v>
      </c>
      <c r="AT93" s="34">
        <f t="shared" si="13"/>
        <v>1</v>
      </c>
      <c r="AU93" s="34">
        <f t="shared" si="13"/>
        <v>0</v>
      </c>
      <c r="AV93" s="34">
        <f t="shared" si="13"/>
        <v>1</v>
      </c>
      <c r="AW93" s="34">
        <f t="shared" si="13"/>
        <v>1</v>
      </c>
      <c r="AX93" s="34">
        <f t="shared" si="13"/>
        <v>0</v>
      </c>
      <c r="AY93" s="34">
        <f t="shared" si="13"/>
        <v>0</v>
      </c>
      <c r="AZ93" s="34">
        <f t="shared" si="13"/>
        <v>0</v>
      </c>
      <c r="BA93" s="34">
        <f t="shared" si="13"/>
        <v>1</v>
      </c>
      <c r="BB93" s="34">
        <f t="shared" si="13"/>
        <v>0</v>
      </c>
      <c r="BC93" s="34">
        <f t="shared" si="13"/>
        <v>0</v>
      </c>
      <c r="BD93" s="34">
        <f t="shared" si="13"/>
        <v>0</v>
      </c>
      <c r="BE93" s="34">
        <f t="shared" si="13"/>
        <v>0</v>
      </c>
      <c r="BF93" s="34">
        <f t="shared" si="13"/>
        <v>0</v>
      </c>
      <c r="BG93" s="34">
        <f t="shared" ref="BG93:BW93" si="14">SUM(BG74:BG92)</f>
        <v>3</v>
      </c>
      <c r="BH93" s="34">
        <f t="shared" si="14"/>
        <v>0</v>
      </c>
      <c r="BI93" s="34">
        <f t="shared" si="14"/>
        <v>0</v>
      </c>
      <c r="BJ93" s="34">
        <f t="shared" si="14"/>
        <v>2</v>
      </c>
      <c r="BK93" s="34">
        <f t="shared" si="14"/>
        <v>1</v>
      </c>
      <c r="BL93" s="34">
        <f t="shared" si="14"/>
        <v>0</v>
      </c>
      <c r="BM93" s="34">
        <f t="shared" si="14"/>
        <v>0</v>
      </c>
      <c r="BN93" s="34">
        <f t="shared" si="14"/>
        <v>0</v>
      </c>
      <c r="BO93" s="34">
        <f t="shared" si="14"/>
        <v>0</v>
      </c>
      <c r="BP93" s="34">
        <f t="shared" si="14"/>
        <v>0</v>
      </c>
      <c r="BQ93" s="34">
        <f t="shared" si="14"/>
        <v>0</v>
      </c>
      <c r="BR93" s="34">
        <f t="shared" si="14"/>
        <v>0</v>
      </c>
      <c r="BS93" s="34">
        <f t="shared" si="14"/>
        <v>0</v>
      </c>
      <c r="BT93" s="34">
        <f t="shared" si="14"/>
        <v>0</v>
      </c>
      <c r="BU93" s="34">
        <f t="shared" si="14"/>
        <v>0</v>
      </c>
      <c r="BV93" s="34">
        <f t="shared" si="14"/>
        <v>0</v>
      </c>
      <c r="BW93" s="43">
        <f t="shared" si="14"/>
        <v>0</v>
      </c>
    </row>
    <row r="94" spans="1:75">
      <c r="A94" s="64">
        <v>16</v>
      </c>
      <c r="B94" s="4" t="s">
        <v>174</v>
      </c>
      <c r="C94" s="4">
        <v>34</v>
      </c>
      <c r="D94" s="4">
        <v>203</v>
      </c>
      <c r="E94" s="6">
        <v>9</v>
      </c>
      <c r="F94" s="4" t="s">
        <v>121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18">
        <v>1</v>
      </c>
      <c r="BO94" s="5"/>
      <c r="BP94" s="5"/>
      <c r="BQ94" s="5"/>
      <c r="BR94" s="5"/>
      <c r="BS94" s="5"/>
      <c r="BT94" s="5"/>
      <c r="BU94" s="5"/>
      <c r="BV94" s="5"/>
      <c r="BW94" s="41"/>
    </row>
    <row r="95" spans="1:75">
      <c r="A95" s="64">
        <v>16</v>
      </c>
      <c r="B95" s="4" t="s">
        <v>174</v>
      </c>
      <c r="C95" s="4">
        <v>34</v>
      </c>
      <c r="D95" s="4">
        <v>203</v>
      </c>
      <c r="E95" s="6">
        <v>11</v>
      </c>
      <c r="F95" s="4" t="s">
        <v>133</v>
      </c>
      <c r="G95" s="5"/>
      <c r="H95" s="5"/>
      <c r="I95" s="5"/>
      <c r="J95" s="5"/>
      <c r="K95" s="5"/>
      <c r="L95" s="5">
        <v>1</v>
      </c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41"/>
    </row>
    <row r="96" spans="1:75">
      <c r="A96" s="64">
        <v>16</v>
      </c>
      <c r="B96" s="4" t="s">
        <v>174</v>
      </c>
      <c r="C96" s="4">
        <v>34</v>
      </c>
      <c r="D96" s="4">
        <v>203</v>
      </c>
      <c r="E96" s="6">
        <v>20</v>
      </c>
      <c r="F96" s="4" t="s">
        <v>135</v>
      </c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18">
        <v>1</v>
      </c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18">
        <v>1</v>
      </c>
      <c r="AZ96" s="5"/>
      <c r="BA96" s="5"/>
      <c r="BB96" s="5"/>
      <c r="BC96" s="5"/>
      <c r="BD96" s="5"/>
      <c r="BE96" s="5"/>
      <c r="BF96" s="5"/>
      <c r="BG96" s="5"/>
      <c r="BH96" s="5"/>
      <c r="BI96" s="10">
        <v>1</v>
      </c>
      <c r="BJ96" s="5"/>
      <c r="BK96" s="5"/>
      <c r="BL96" s="5"/>
      <c r="BM96" s="5"/>
      <c r="BN96" s="5"/>
      <c r="BO96" s="5"/>
      <c r="BP96" s="5"/>
      <c r="BQ96" s="18">
        <v>1</v>
      </c>
      <c r="BR96" s="5"/>
      <c r="BS96" s="5"/>
      <c r="BT96" s="5"/>
      <c r="BU96" s="5"/>
      <c r="BV96" s="5"/>
      <c r="BW96" s="41"/>
    </row>
    <row r="97" spans="1:75">
      <c r="A97" s="64">
        <v>16</v>
      </c>
      <c r="B97" s="4" t="s">
        <v>174</v>
      </c>
      <c r="C97" s="4">
        <v>34</v>
      </c>
      <c r="D97" s="4">
        <v>203</v>
      </c>
      <c r="E97" s="6">
        <v>22</v>
      </c>
      <c r="F97" s="4" t="s">
        <v>135</v>
      </c>
      <c r="G97" s="5"/>
      <c r="H97" s="5"/>
      <c r="I97" s="5"/>
      <c r="J97" s="5">
        <v>1</v>
      </c>
      <c r="K97" s="5"/>
      <c r="L97" s="5"/>
      <c r="M97" s="5"/>
      <c r="N97" s="5"/>
      <c r="O97" s="5"/>
      <c r="P97" s="5"/>
      <c r="Q97" s="5"/>
      <c r="R97" s="5"/>
      <c r="S97" s="5"/>
      <c r="T97" s="5">
        <v>1</v>
      </c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18">
        <v>1</v>
      </c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>
        <v>1</v>
      </c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18">
        <v>1</v>
      </c>
      <c r="BV97" s="5"/>
      <c r="BW97" s="51">
        <v>1</v>
      </c>
    </row>
    <row r="98" spans="1:75">
      <c r="A98" s="64">
        <v>16</v>
      </c>
      <c r="B98" s="4" t="s">
        <v>174</v>
      </c>
      <c r="C98" s="4">
        <v>34</v>
      </c>
      <c r="D98" s="4">
        <v>203</v>
      </c>
      <c r="E98" s="6">
        <v>30</v>
      </c>
      <c r="F98" s="4" t="s">
        <v>135</v>
      </c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18">
        <v>1</v>
      </c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18">
        <v>1</v>
      </c>
      <c r="BU98" s="5"/>
      <c r="BV98" s="5"/>
      <c r="BW98" s="41"/>
    </row>
    <row r="99" spans="1:75">
      <c r="A99" s="64">
        <v>16</v>
      </c>
      <c r="B99" s="4" t="s">
        <v>174</v>
      </c>
      <c r="C99" s="4">
        <v>34</v>
      </c>
      <c r="D99" s="4">
        <v>203</v>
      </c>
      <c r="E99" s="6">
        <v>40</v>
      </c>
      <c r="F99" s="4" t="s">
        <v>136</v>
      </c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18">
        <v>1</v>
      </c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41"/>
    </row>
    <row r="100" spans="1:75">
      <c r="A100" s="64">
        <v>16</v>
      </c>
      <c r="B100" s="4" t="s">
        <v>174</v>
      </c>
      <c r="C100" s="4">
        <v>34</v>
      </c>
      <c r="D100" s="4">
        <v>203</v>
      </c>
      <c r="E100" s="6">
        <v>59</v>
      </c>
      <c r="F100" s="4" t="s">
        <v>133</v>
      </c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20" t="s">
        <v>180</v>
      </c>
      <c r="BR100" s="5"/>
      <c r="BS100" s="5"/>
      <c r="BT100" s="5"/>
      <c r="BU100" s="5"/>
      <c r="BV100" s="5"/>
      <c r="BW100" s="41"/>
    </row>
    <row r="101" spans="1:75">
      <c r="A101" s="64">
        <v>16</v>
      </c>
      <c r="B101" s="4" t="s">
        <v>174</v>
      </c>
      <c r="C101" s="4">
        <v>34</v>
      </c>
      <c r="D101" s="4">
        <v>203</v>
      </c>
      <c r="E101" s="6">
        <v>68</v>
      </c>
      <c r="F101" s="4" t="s">
        <v>135</v>
      </c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9" t="s">
        <v>180</v>
      </c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41"/>
    </row>
    <row r="102" spans="1:75">
      <c r="A102" s="64">
        <v>16</v>
      </c>
      <c r="B102" s="4" t="s">
        <v>174</v>
      </c>
      <c r="C102" s="4">
        <v>34</v>
      </c>
      <c r="D102" s="4">
        <v>203</v>
      </c>
      <c r="E102" s="6">
        <v>75</v>
      </c>
      <c r="F102" s="4" t="s">
        <v>133</v>
      </c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20" t="s">
        <v>180</v>
      </c>
      <c r="BR102" s="5"/>
      <c r="BS102" s="5"/>
      <c r="BT102" s="5"/>
      <c r="BU102" s="5"/>
      <c r="BV102" s="5"/>
      <c r="BW102" s="41"/>
    </row>
    <row r="103" spans="1:75">
      <c r="A103" s="64">
        <v>16</v>
      </c>
      <c r="B103" s="4" t="s">
        <v>174</v>
      </c>
      <c r="C103" s="4">
        <v>34</v>
      </c>
      <c r="D103" s="4">
        <v>203</v>
      </c>
      <c r="E103" s="6">
        <v>89</v>
      </c>
      <c r="F103" s="4" t="s">
        <v>133</v>
      </c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18">
        <v>1</v>
      </c>
      <c r="BD103" s="5"/>
      <c r="BE103" s="5"/>
      <c r="BF103" s="5"/>
      <c r="BG103" s="5"/>
      <c r="BH103" s="18">
        <v>1</v>
      </c>
      <c r="BI103" s="5"/>
      <c r="BJ103" s="5"/>
      <c r="BK103" s="5"/>
      <c r="BL103" s="5"/>
      <c r="BM103" s="5"/>
      <c r="BN103" s="5"/>
      <c r="BO103" s="18">
        <v>1</v>
      </c>
      <c r="BP103" s="5"/>
      <c r="BQ103" s="5"/>
      <c r="BR103" s="5"/>
      <c r="BS103" s="5"/>
      <c r="BT103" s="5"/>
      <c r="BU103" s="5"/>
      <c r="BV103" s="5"/>
      <c r="BW103" s="41"/>
    </row>
    <row r="104" spans="1:75">
      <c r="A104" s="64">
        <v>16</v>
      </c>
      <c r="B104" s="4" t="s">
        <v>174</v>
      </c>
      <c r="C104" s="4">
        <v>34</v>
      </c>
      <c r="D104" s="12">
        <v>203</v>
      </c>
      <c r="E104" s="11">
        <v>91</v>
      </c>
      <c r="F104" s="12" t="s">
        <v>121</v>
      </c>
      <c r="G104" s="18">
        <v>1</v>
      </c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10"/>
      <c r="BD104" s="5"/>
      <c r="BE104" s="5"/>
      <c r="BF104" s="5"/>
      <c r="BG104" s="5"/>
      <c r="BH104" s="10"/>
      <c r="BI104" s="5"/>
      <c r="BJ104" s="5"/>
      <c r="BK104" s="5"/>
      <c r="BL104" s="5"/>
      <c r="BM104" s="5"/>
      <c r="BN104" s="5"/>
      <c r="BO104" s="10"/>
      <c r="BP104" s="5"/>
      <c r="BQ104" s="5"/>
      <c r="BR104" s="5"/>
      <c r="BS104" s="5"/>
      <c r="BT104" s="5"/>
      <c r="BU104" s="5"/>
      <c r="BV104" s="5"/>
      <c r="BW104" s="41"/>
    </row>
    <row r="105" spans="1:75">
      <c r="A105" s="65">
        <v>16</v>
      </c>
      <c r="B105" s="37" t="s">
        <v>195</v>
      </c>
      <c r="C105" s="37">
        <v>34</v>
      </c>
      <c r="D105" s="37">
        <v>203</v>
      </c>
      <c r="E105" s="37" t="s">
        <v>322</v>
      </c>
      <c r="F105" s="37"/>
      <c r="G105" s="34">
        <f t="shared" ref="G105:AJ105" si="15">SUM(G94:G104)</f>
        <v>1</v>
      </c>
      <c r="H105" s="34">
        <f t="shared" si="15"/>
        <v>0</v>
      </c>
      <c r="I105" s="34">
        <f t="shared" si="15"/>
        <v>0</v>
      </c>
      <c r="J105" s="34">
        <f t="shared" si="15"/>
        <v>1</v>
      </c>
      <c r="K105" s="34">
        <f t="shared" si="15"/>
        <v>0</v>
      </c>
      <c r="L105" s="34">
        <f t="shared" si="15"/>
        <v>1</v>
      </c>
      <c r="M105" s="34">
        <f t="shared" si="15"/>
        <v>0</v>
      </c>
      <c r="N105" s="34">
        <f t="shared" si="15"/>
        <v>0</v>
      </c>
      <c r="O105" s="34">
        <f t="shared" si="15"/>
        <v>0</v>
      </c>
      <c r="P105" s="34">
        <f t="shared" si="15"/>
        <v>0</v>
      </c>
      <c r="Q105" s="34">
        <f t="shared" si="15"/>
        <v>0</v>
      </c>
      <c r="R105" s="34">
        <f t="shared" si="15"/>
        <v>0</v>
      </c>
      <c r="S105" s="34">
        <f t="shared" si="15"/>
        <v>0</v>
      </c>
      <c r="T105" s="34">
        <f t="shared" si="15"/>
        <v>1</v>
      </c>
      <c r="U105" s="34">
        <f t="shared" si="15"/>
        <v>0</v>
      </c>
      <c r="V105" s="34">
        <f t="shared" si="15"/>
        <v>0</v>
      </c>
      <c r="W105" s="34">
        <f t="shared" si="15"/>
        <v>0</v>
      </c>
      <c r="X105" s="34">
        <f t="shared" si="15"/>
        <v>0</v>
      </c>
      <c r="Y105" s="34">
        <f t="shared" si="15"/>
        <v>0</v>
      </c>
      <c r="Z105" s="34">
        <f t="shared" si="15"/>
        <v>0</v>
      </c>
      <c r="AA105" s="34">
        <f t="shared" si="15"/>
        <v>0</v>
      </c>
      <c r="AB105" s="34">
        <f t="shared" si="15"/>
        <v>0</v>
      </c>
      <c r="AC105" s="34"/>
      <c r="AD105" s="34">
        <f t="shared" si="15"/>
        <v>0</v>
      </c>
      <c r="AE105" s="34">
        <f t="shared" si="15"/>
        <v>1</v>
      </c>
      <c r="AF105" s="58" t="s">
        <v>180</v>
      </c>
      <c r="AG105" s="34">
        <f t="shared" si="15"/>
        <v>0</v>
      </c>
      <c r="AH105" s="34">
        <f t="shared" si="15"/>
        <v>0</v>
      </c>
      <c r="AI105" s="34">
        <f t="shared" si="15"/>
        <v>0</v>
      </c>
      <c r="AJ105" s="34">
        <f t="shared" si="15"/>
        <v>0</v>
      </c>
      <c r="AK105" s="34">
        <f t="shared" ref="AK105:BF105" si="16">SUM(AK94:AK104)</f>
        <v>0</v>
      </c>
      <c r="AL105" s="34">
        <f t="shared" si="16"/>
        <v>0</v>
      </c>
      <c r="AM105" s="34">
        <f t="shared" si="16"/>
        <v>0</v>
      </c>
      <c r="AN105" s="34">
        <f t="shared" si="16"/>
        <v>0</v>
      </c>
      <c r="AO105" s="34">
        <f t="shared" si="16"/>
        <v>1</v>
      </c>
      <c r="AP105" s="34">
        <f t="shared" si="16"/>
        <v>0</v>
      </c>
      <c r="AQ105" s="34">
        <f t="shared" si="16"/>
        <v>1</v>
      </c>
      <c r="AR105" s="34">
        <f t="shared" si="16"/>
        <v>0</v>
      </c>
      <c r="AS105" s="34">
        <f t="shared" si="16"/>
        <v>0</v>
      </c>
      <c r="AT105" s="34">
        <f t="shared" si="16"/>
        <v>0</v>
      </c>
      <c r="AU105" s="34">
        <f t="shared" si="16"/>
        <v>0</v>
      </c>
      <c r="AV105" s="34">
        <f t="shared" si="16"/>
        <v>0</v>
      </c>
      <c r="AW105" s="34">
        <f t="shared" si="16"/>
        <v>0</v>
      </c>
      <c r="AX105" s="34">
        <f t="shared" si="16"/>
        <v>0</v>
      </c>
      <c r="AY105" s="34">
        <f t="shared" si="16"/>
        <v>1</v>
      </c>
      <c r="AZ105" s="34">
        <f t="shared" si="16"/>
        <v>0</v>
      </c>
      <c r="BA105" s="34">
        <f t="shared" si="16"/>
        <v>0</v>
      </c>
      <c r="BB105" s="34">
        <f t="shared" si="16"/>
        <v>0</v>
      </c>
      <c r="BC105" s="34">
        <f t="shared" si="16"/>
        <v>1</v>
      </c>
      <c r="BD105" s="34">
        <f t="shared" si="16"/>
        <v>0</v>
      </c>
      <c r="BE105" s="34">
        <f t="shared" si="16"/>
        <v>1</v>
      </c>
      <c r="BF105" s="34">
        <f t="shared" si="16"/>
        <v>0</v>
      </c>
      <c r="BG105" s="34">
        <f t="shared" ref="BG105:BW105" si="17">SUM(BG94:BG104)</f>
        <v>0</v>
      </c>
      <c r="BH105" s="34">
        <f t="shared" si="17"/>
        <v>1</v>
      </c>
      <c r="BI105" s="34">
        <f t="shared" si="17"/>
        <v>2</v>
      </c>
      <c r="BJ105" s="34">
        <f t="shared" si="17"/>
        <v>0</v>
      </c>
      <c r="BK105" s="34">
        <f t="shared" si="17"/>
        <v>0</v>
      </c>
      <c r="BL105" s="34">
        <f t="shared" si="17"/>
        <v>0</v>
      </c>
      <c r="BM105" s="34">
        <f t="shared" si="17"/>
        <v>0</v>
      </c>
      <c r="BN105" s="34">
        <f t="shared" si="17"/>
        <v>1</v>
      </c>
      <c r="BO105" s="34">
        <f t="shared" si="17"/>
        <v>1</v>
      </c>
      <c r="BP105" s="34">
        <f t="shared" si="17"/>
        <v>0</v>
      </c>
      <c r="BQ105" s="36" t="s">
        <v>198</v>
      </c>
      <c r="BR105" s="34">
        <f t="shared" si="17"/>
        <v>0</v>
      </c>
      <c r="BS105" s="34">
        <f t="shared" si="17"/>
        <v>0</v>
      </c>
      <c r="BT105" s="34">
        <f t="shared" si="17"/>
        <v>1</v>
      </c>
      <c r="BU105" s="34">
        <f t="shared" si="17"/>
        <v>1</v>
      </c>
      <c r="BV105" s="34">
        <f t="shared" si="17"/>
        <v>0</v>
      </c>
      <c r="BW105" s="43">
        <f t="shared" si="17"/>
        <v>1</v>
      </c>
    </row>
    <row r="106" spans="1:75" s="3" customFormat="1">
      <c r="A106" s="42" t="s">
        <v>200</v>
      </c>
      <c r="B106" s="5"/>
      <c r="C106" s="4"/>
      <c r="D106" s="4"/>
      <c r="E106" s="8" t="s">
        <v>323</v>
      </c>
      <c r="F106" s="12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5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3"/>
      <c r="BR106" s="10"/>
      <c r="BS106" s="10"/>
      <c r="BT106" s="10"/>
      <c r="BU106" s="10"/>
      <c r="BV106" s="10"/>
      <c r="BW106" s="44"/>
    </row>
    <row r="107" spans="1:75">
      <c r="A107" s="64">
        <v>21</v>
      </c>
      <c r="B107" s="4" t="s">
        <v>174</v>
      </c>
      <c r="C107" s="4">
        <v>219</v>
      </c>
      <c r="D107" s="4">
        <v>430</v>
      </c>
      <c r="E107" s="6" t="s">
        <v>302</v>
      </c>
      <c r="F107" s="4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>
        <v>1</v>
      </c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41"/>
    </row>
    <row r="108" spans="1:75">
      <c r="A108" s="65">
        <v>21</v>
      </c>
      <c r="B108" s="37" t="s">
        <v>195</v>
      </c>
      <c r="C108" s="35">
        <v>219</v>
      </c>
      <c r="D108" s="35">
        <v>430</v>
      </c>
      <c r="E108" s="37" t="s">
        <v>322</v>
      </c>
      <c r="F108" s="37"/>
      <c r="G108" s="34">
        <f t="shared" ref="G108:AI108" si="18">SUM(G107:G107)</f>
        <v>0</v>
      </c>
      <c r="H108" s="34">
        <f t="shared" si="18"/>
        <v>0</v>
      </c>
      <c r="I108" s="34">
        <f t="shared" si="18"/>
        <v>0</v>
      </c>
      <c r="J108" s="34">
        <f t="shared" si="18"/>
        <v>0</v>
      </c>
      <c r="K108" s="34">
        <f t="shared" si="18"/>
        <v>0</v>
      </c>
      <c r="L108" s="34">
        <f t="shared" si="18"/>
        <v>0</v>
      </c>
      <c r="M108" s="34">
        <f t="shared" si="18"/>
        <v>0</v>
      </c>
      <c r="N108" s="34">
        <f t="shared" si="18"/>
        <v>0</v>
      </c>
      <c r="O108" s="34">
        <f t="shared" si="18"/>
        <v>0</v>
      </c>
      <c r="P108" s="34">
        <f t="shared" si="18"/>
        <v>0</v>
      </c>
      <c r="Q108" s="34">
        <f t="shared" si="18"/>
        <v>0</v>
      </c>
      <c r="R108" s="34">
        <f t="shared" si="18"/>
        <v>0</v>
      </c>
      <c r="S108" s="34">
        <f t="shared" si="18"/>
        <v>0</v>
      </c>
      <c r="T108" s="34">
        <f t="shared" si="18"/>
        <v>0</v>
      </c>
      <c r="U108" s="34">
        <f t="shared" si="18"/>
        <v>0</v>
      </c>
      <c r="V108" s="34">
        <f t="shared" si="18"/>
        <v>0</v>
      </c>
      <c r="W108" s="34">
        <f t="shared" si="18"/>
        <v>0</v>
      </c>
      <c r="X108" s="34">
        <f t="shared" si="18"/>
        <v>1</v>
      </c>
      <c r="Y108" s="34">
        <f t="shared" si="18"/>
        <v>0</v>
      </c>
      <c r="Z108" s="34">
        <f t="shared" si="18"/>
        <v>0</v>
      </c>
      <c r="AA108" s="34">
        <f t="shared" si="18"/>
        <v>0</v>
      </c>
      <c r="AB108" s="34">
        <f t="shared" si="18"/>
        <v>0</v>
      </c>
      <c r="AC108" s="34">
        <f t="shared" si="18"/>
        <v>0</v>
      </c>
      <c r="AD108" s="34">
        <f t="shared" si="18"/>
        <v>0</v>
      </c>
      <c r="AE108" s="34">
        <f t="shared" si="18"/>
        <v>0</v>
      </c>
      <c r="AF108" s="34">
        <f t="shared" si="18"/>
        <v>0</v>
      </c>
      <c r="AG108" s="34">
        <f t="shared" si="18"/>
        <v>0</v>
      </c>
      <c r="AH108" s="34">
        <f t="shared" si="18"/>
        <v>0</v>
      </c>
      <c r="AI108" s="34">
        <f t="shared" si="18"/>
        <v>0</v>
      </c>
      <c r="AJ108" s="34">
        <f t="shared" ref="AJ108:BF108" si="19">SUM(AJ107:AJ107)</f>
        <v>0</v>
      </c>
      <c r="AK108" s="34">
        <f t="shared" si="19"/>
        <v>0</v>
      </c>
      <c r="AL108" s="34">
        <f t="shared" si="19"/>
        <v>0</v>
      </c>
      <c r="AM108" s="34">
        <f t="shared" si="19"/>
        <v>0</v>
      </c>
      <c r="AN108" s="34">
        <f t="shared" si="19"/>
        <v>0</v>
      </c>
      <c r="AO108" s="34">
        <f t="shared" si="19"/>
        <v>0</v>
      </c>
      <c r="AP108" s="34">
        <f t="shared" si="19"/>
        <v>0</v>
      </c>
      <c r="AQ108" s="34">
        <f t="shared" si="19"/>
        <v>0</v>
      </c>
      <c r="AR108" s="34">
        <f t="shared" si="19"/>
        <v>0</v>
      </c>
      <c r="AS108" s="34">
        <f t="shared" si="19"/>
        <v>0</v>
      </c>
      <c r="AT108" s="34">
        <f t="shared" si="19"/>
        <v>0</v>
      </c>
      <c r="AU108" s="34">
        <f t="shared" si="19"/>
        <v>0</v>
      </c>
      <c r="AV108" s="34">
        <f t="shared" si="19"/>
        <v>0</v>
      </c>
      <c r="AW108" s="34">
        <f t="shared" si="19"/>
        <v>0</v>
      </c>
      <c r="AX108" s="34">
        <f t="shared" si="19"/>
        <v>0</v>
      </c>
      <c r="AY108" s="34">
        <f t="shared" si="19"/>
        <v>0</v>
      </c>
      <c r="AZ108" s="34">
        <f t="shared" si="19"/>
        <v>0</v>
      </c>
      <c r="BA108" s="34">
        <f t="shared" si="19"/>
        <v>0</v>
      </c>
      <c r="BB108" s="34">
        <f t="shared" si="19"/>
        <v>0</v>
      </c>
      <c r="BC108" s="34">
        <f t="shared" si="19"/>
        <v>0</v>
      </c>
      <c r="BD108" s="34">
        <f t="shared" si="19"/>
        <v>0</v>
      </c>
      <c r="BE108" s="34">
        <f t="shared" si="19"/>
        <v>0</v>
      </c>
      <c r="BF108" s="34">
        <f t="shared" si="19"/>
        <v>0</v>
      </c>
      <c r="BG108" s="34">
        <f t="shared" ref="BG108:BW108" si="20">SUM(BG107:BG107)</f>
        <v>0</v>
      </c>
      <c r="BH108" s="34">
        <f t="shared" si="20"/>
        <v>0</v>
      </c>
      <c r="BI108" s="34">
        <f t="shared" si="20"/>
        <v>0</v>
      </c>
      <c r="BJ108" s="34">
        <f t="shared" si="20"/>
        <v>0</v>
      </c>
      <c r="BK108" s="34">
        <f t="shared" si="20"/>
        <v>0</v>
      </c>
      <c r="BL108" s="34">
        <f t="shared" si="20"/>
        <v>0</v>
      </c>
      <c r="BM108" s="34">
        <f t="shared" si="20"/>
        <v>0</v>
      </c>
      <c r="BN108" s="34">
        <f t="shared" si="20"/>
        <v>0</v>
      </c>
      <c r="BO108" s="34">
        <f t="shared" si="20"/>
        <v>0</v>
      </c>
      <c r="BP108" s="34">
        <f t="shared" si="20"/>
        <v>0</v>
      </c>
      <c r="BQ108" s="34">
        <f t="shared" si="20"/>
        <v>0</v>
      </c>
      <c r="BR108" s="34">
        <f t="shared" si="20"/>
        <v>0</v>
      </c>
      <c r="BS108" s="34">
        <f t="shared" si="20"/>
        <v>0</v>
      </c>
      <c r="BT108" s="34">
        <f t="shared" si="20"/>
        <v>0</v>
      </c>
      <c r="BU108" s="34">
        <f t="shared" si="20"/>
        <v>0</v>
      </c>
      <c r="BV108" s="34">
        <f t="shared" si="20"/>
        <v>0</v>
      </c>
      <c r="BW108" s="43">
        <f t="shared" si="20"/>
        <v>0</v>
      </c>
    </row>
    <row r="109" spans="1:75">
      <c r="A109" s="64">
        <v>22</v>
      </c>
      <c r="B109" s="4" t="s">
        <v>174</v>
      </c>
      <c r="C109" s="4">
        <v>220</v>
      </c>
      <c r="D109" s="4">
        <v>420</v>
      </c>
      <c r="E109" s="4">
        <v>364</v>
      </c>
      <c r="F109" s="12" t="s">
        <v>156</v>
      </c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18">
        <v>1</v>
      </c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41"/>
    </row>
    <row r="110" spans="1:75">
      <c r="A110" s="64">
        <v>22</v>
      </c>
      <c r="B110" s="4" t="s">
        <v>174</v>
      </c>
      <c r="C110" s="4">
        <v>220</v>
      </c>
      <c r="D110" s="4">
        <v>420</v>
      </c>
      <c r="E110" s="4">
        <v>360</v>
      </c>
      <c r="F110" s="4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>
        <v>1</v>
      </c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41"/>
    </row>
    <row r="111" spans="1:75">
      <c r="A111" s="64">
        <v>22</v>
      </c>
      <c r="B111" s="4" t="s">
        <v>174</v>
      </c>
      <c r="C111" s="4">
        <v>220</v>
      </c>
      <c r="D111" s="4">
        <v>420</v>
      </c>
      <c r="E111" s="4">
        <v>365</v>
      </c>
      <c r="F111" s="4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18">
        <v>1</v>
      </c>
      <c r="BS111" s="5"/>
      <c r="BT111" s="5"/>
      <c r="BU111" s="5"/>
      <c r="BV111" s="5"/>
      <c r="BW111" s="41"/>
    </row>
    <row r="112" spans="1:75">
      <c r="A112" s="42" t="s">
        <v>200</v>
      </c>
      <c r="B112" s="5"/>
      <c r="C112" s="4"/>
      <c r="D112" s="4"/>
      <c r="E112" s="8" t="s">
        <v>323</v>
      </c>
      <c r="F112" s="4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10"/>
      <c r="BS112" s="5"/>
      <c r="BT112" s="5"/>
      <c r="BU112" s="5"/>
      <c r="BV112" s="5"/>
      <c r="BW112" s="41"/>
    </row>
    <row r="113" spans="1:75">
      <c r="A113" s="64">
        <v>22</v>
      </c>
      <c r="B113" s="4" t="s">
        <v>202</v>
      </c>
      <c r="C113" s="4">
        <v>220</v>
      </c>
      <c r="D113" s="4">
        <v>420</v>
      </c>
      <c r="E113" s="6" t="s">
        <v>303</v>
      </c>
      <c r="F113" s="4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>
        <v>1</v>
      </c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41"/>
    </row>
    <row r="114" spans="1:75">
      <c r="A114" s="65">
        <v>22</v>
      </c>
      <c r="B114" s="37" t="s">
        <v>195</v>
      </c>
      <c r="C114" s="37">
        <v>220</v>
      </c>
      <c r="D114" s="37">
        <v>420</v>
      </c>
      <c r="E114" s="37" t="s">
        <v>322</v>
      </c>
      <c r="F114" s="37"/>
      <c r="G114" s="34">
        <f t="shared" ref="G114:AI114" si="21">SUM(G109:G113)</f>
        <v>0</v>
      </c>
      <c r="H114" s="34">
        <f t="shared" si="21"/>
        <v>0</v>
      </c>
      <c r="I114" s="34">
        <f t="shared" si="21"/>
        <v>0</v>
      </c>
      <c r="J114" s="34">
        <f t="shared" si="21"/>
        <v>0</v>
      </c>
      <c r="K114" s="34">
        <f t="shared" si="21"/>
        <v>0</v>
      </c>
      <c r="L114" s="34">
        <f t="shared" si="21"/>
        <v>0</v>
      </c>
      <c r="M114" s="34">
        <f t="shared" si="21"/>
        <v>0</v>
      </c>
      <c r="N114" s="34">
        <f t="shared" si="21"/>
        <v>0</v>
      </c>
      <c r="O114" s="34">
        <f t="shared" si="21"/>
        <v>0</v>
      </c>
      <c r="P114" s="34">
        <f t="shared" si="21"/>
        <v>0</v>
      </c>
      <c r="Q114" s="34">
        <f t="shared" si="21"/>
        <v>0</v>
      </c>
      <c r="R114" s="34">
        <f t="shared" si="21"/>
        <v>0</v>
      </c>
      <c r="S114" s="34">
        <f t="shared" si="21"/>
        <v>0</v>
      </c>
      <c r="T114" s="34">
        <f t="shared" si="21"/>
        <v>0</v>
      </c>
      <c r="U114" s="34">
        <f t="shared" si="21"/>
        <v>0</v>
      </c>
      <c r="V114" s="34">
        <f t="shared" si="21"/>
        <v>0</v>
      </c>
      <c r="W114" s="34">
        <f t="shared" si="21"/>
        <v>0</v>
      </c>
      <c r="X114" s="34">
        <f t="shared" si="21"/>
        <v>0</v>
      </c>
      <c r="Y114" s="34">
        <f t="shared" si="21"/>
        <v>0</v>
      </c>
      <c r="Z114" s="34">
        <f t="shared" si="21"/>
        <v>0</v>
      </c>
      <c r="AA114" s="34">
        <f t="shared" si="21"/>
        <v>0</v>
      </c>
      <c r="AB114" s="34">
        <f t="shared" si="21"/>
        <v>0</v>
      </c>
      <c r="AC114" s="34">
        <f t="shared" si="21"/>
        <v>0</v>
      </c>
      <c r="AD114" s="34">
        <f t="shared" si="21"/>
        <v>0</v>
      </c>
      <c r="AE114" s="34">
        <f t="shared" si="21"/>
        <v>0</v>
      </c>
      <c r="AF114" s="34">
        <f t="shared" si="21"/>
        <v>0</v>
      </c>
      <c r="AG114" s="34">
        <f t="shared" si="21"/>
        <v>0</v>
      </c>
      <c r="AH114" s="34">
        <f t="shared" si="21"/>
        <v>0</v>
      </c>
      <c r="AI114" s="34">
        <f t="shared" si="21"/>
        <v>0</v>
      </c>
      <c r="AJ114" s="34">
        <f t="shared" ref="AJ114:BF114" si="22">SUM(AJ109:AJ113)</f>
        <v>0</v>
      </c>
      <c r="AK114" s="34">
        <f t="shared" si="22"/>
        <v>0</v>
      </c>
      <c r="AL114" s="34">
        <f t="shared" si="22"/>
        <v>0</v>
      </c>
      <c r="AM114" s="34">
        <f t="shared" si="22"/>
        <v>0</v>
      </c>
      <c r="AN114" s="34">
        <f t="shared" si="22"/>
        <v>0</v>
      </c>
      <c r="AO114" s="34">
        <f t="shared" si="22"/>
        <v>0</v>
      </c>
      <c r="AP114" s="34">
        <f t="shared" si="22"/>
        <v>0</v>
      </c>
      <c r="AQ114" s="34">
        <f t="shared" si="22"/>
        <v>0</v>
      </c>
      <c r="AR114" s="34">
        <f t="shared" si="22"/>
        <v>0</v>
      </c>
      <c r="AS114" s="34">
        <f t="shared" si="22"/>
        <v>1</v>
      </c>
      <c r="AT114" s="34">
        <f t="shared" si="22"/>
        <v>0</v>
      </c>
      <c r="AU114" s="34">
        <f t="shared" si="22"/>
        <v>0</v>
      </c>
      <c r="AV114" s="34">
        <f t="shared" si="22"/>
        <v>0</v>
      </c>
      <c r="AW114" s="34">
        <f t="shared" si="22"/>
        <v>0</v>
      </c>
      <c r="AX114" s="34">
        <f t="shared" si="22"/>
        <v>0</v>
      </c>
      <c r="AY114" s="34">
        <f t="shared" si="22"/>
        <v>0</v>
      </c>
      <c r="AZ114" s="34">
        <f t="shared" si="22"/>
        <v>0</v>
      </c>
      <c r="BA114" s="34">
        <f t="shared" si="22"/>
        <v>0</v>
      </c>
      <c r="BB114" s="34">
        <f t="shared" si="22"/>
        <v>1</v>
      </c>
      <c r="BC114" s="34">
        <f t="shared" si="22"/>
        <v>0</v>
      </c>
      <c r="BD114" s="34">
        <f t="shared" si="22"/>
        <v>1</v>
      </c>
      <c r="BE114" s="34">
        <f t="shared" si="22"/>
        <v>0</v>
      </c>
      <c r="BF114" s="34">
        <f t="shared" si="22"/>
        <v>0</v>
      </c>
      <c r="BG114" s="34">
        <f t="shared" ref="BG114:BW114" si="23">SUM(BG109:BG113)</f>
        <v>0</v>
      </c>
      <c r="BH114" s="34">
        <f t="shared" si="23"/>
        <v>0</v>
      </c>
      <c r="BI114" s="34">
        <f t="shared" si="23"/>
        <v>0</v>
      </c>
      <c r="BJ114" s="34">
        <f t="shared" si="23"/>
        <v>0</v>
      </c>
      <c r="BK114" s="34">
        <f t="shared" si="23"/>
        <v>0</v>
      </c>
      <c r="BL114" s="34">
        <f t="shared" si="23"/>
        <v>0</v>
      </c>
      <c r="BM114" s="34">
        <f t="shared" si="23"/>
        <v>0</v>
      </c>
      <c r="BN114" s="34">
        <f t="shared" si="23"/>
        <v>0</v>
      </c>
      <c r="BO114" s="34">
        <f t="shared" si="23"/>
        <v>0</v>
      </c>
      <c r="BP114" s="34">
        <f t="shared" si="23"/>
        <v>0</v>
      </c>
      <c r="BQ114" s="34">
        <f t="shared" si="23"/>
        <v>0</v>
      </c>
      <c r="BR114" s="34">
        <f t="shared" si="23"/>
        <v>1</v>
      </c>
      <c r="BS114" s="34">
        <f t="shared" si="23"/>
        <v>0</v>
      </c>
      <c r="BT114" s="34">
        <f t="shared" si="23"/>
        <v>0</v>
      </c>
      <c r="BU114" s="34">
        <f t="shared" si="23"/>
        <v>0</v>
      </c>
      <c r="BV114" s="34">
        <f t="shared" si="23"/>
        <v>0</v>
      </c>
      <c r="BW114" s="43">
        <f t="shared" si="23"/>
        <v>0</v>
      </c>
    </row>
    <row r="115" spans="1:75">
      <c r="A115" s="64">
        <v>23</v>
      </c>
      <c r="B115" s="4" t="s">
        <v>174</v>
      </c>
      <c r="C115" s="4">
        <v>221</v>
      </c>
      <c r="D115" s="4">
        <v>422</v>
      </c>
      <c r="E115" s="4">
        <v>217</v>
      </c>
      <c r="F115" s="4" t="s">
        <v>117</v>
      </c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>
        <v>1</v>
      </c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41"/>
    </row>
    <row r="116" spans="1:75">
      <c r="A116" s="64">
        <v>23</v>
      </c>
      <c r="B116" s="4" t="s">
        <v>174</v>
      </c>
      <c r="C116" s="4">
        <v>221</v>
      </c>
      <c r="D116" s="4">
        <v>422</v>
      </c>
      <c r="E116" s="4">
        <v>212</v>
      </c>
      <c r="F116" s="4" t="s">
        <v>137</v>
      </c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18">
        <v>1</v>
      </c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41"/>
    </row>
    <row r="117" spans="1:75">
      <c r="A117" s="64">
        <v>23</v>
      </c>
      <c r="B117" s="4" t="s">
        <v>174</v>
      </c>
      <c r="C117" s="4">
        <v>221</v>
      </c>
      <c r="D117" s="4">
        <v>422</v>
      </c>
      <c r="E117" s="4">
        <v>210</v>
      </c>
      <c r="F117" s="4" t="s">
        <v>141</v>
      </c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>
        <v>1</v>
      </c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41"/>
    </row>
    <row r="118" spans="1:75">
      <c r="A118" s="64">
        <v>23</v>
      </c>
      <c r="B118" s="4" t="s">
        <v>174</v>
      </c>
      <c r="C118" s="4">
        <v>221</v>
      </c>
      <c r="D118" s="4">
        <v>422</v>
      </c>
      <c r="E118" s="4" t="s">
        <v>157</v>
      </c>
      <c r="F118" s="4" t="s">
        <v>158</v>
      </c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>
        <v>1</v>
      </c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41"/>
    </row>
    <row r="119" spans="1:75">
      <c r="A119" s="64">
        <v>23</v>
      </c>
      <c r="B119" s="4" t="s">
        <v>174</v>
      </c>
      <c r="C119" s="4">
        <v>221</v>
      </c>
      <c r="D119" s="4">
        <v>422</v>
      </c>
      <c r="E119" s="4">
        <v>230</v>
      </c>
      <c r="F119" s="4" t="s">
        <v>155</v>
      </c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18">
        <v>1</v>
      </c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41"/>
    </row>
    <row r="120" spans="1:75">
      <c r="A120" s="64">
        <v>23</v>
      </c>
      <c r="B120" s="4" t="s">
        <v>174</v>
      </c>
      <c r="C120" s="4">
        <v>221</v>
      </c>
      <c r="D120" s="4">
        <v>422</v>
      </c>
      <c r="E120" s="4">
        <v>223</v>
      </c>
      <c r="F120" s="4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>
        <v>1</v>
      </c>
      <c r="U120" s="5"/>
      <c r="V120" s="5"/>
      <c r="W120" s="5"/>
      <c r="X120" s="5"/>
      <c r="Y120" s="5"/>
      <c r="Z120" s="5"/>
      <c r="AA120" s="5"/>
      <c r="AB120" s="5">
        <v>1</v>
      </c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41"/>
    </row>
    <row r="121" spans="1:75">
      <c r="A121" s="64">
        <v>23</v>
      </c>
      <c r="B121" s="4" t="s">
        <v>174</v>
      </c>
      <c r="C121" s="4">
        <v>221</v>
      </c>
      <c r="D121" s="4">
        <v>422</v>
      </c>
      <c r="E121" s="4">
        <v>236</v>
      </c>
      <c r="F121" s="4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>
        <v>1</v>
      </c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>
        <v>1</v>
      </c>
      <c r="BN121" s="5"/>
      <c r="BO121" s="5"/>
      <c r="BP121" s="5"/>
      <c r="BQ121" s="5"/>
      <c r="BR121" s="5"/>
      <c r="BS121" s="5"/>
      <c r="BT121" s="5"/>
      <c r="BU121" s="5"/>
      <c r="BV121" s="5"/>
      <c r="BW121" s="41"/>
    </row>
    <row r="122" spans="1:75">
      <c r="A122" s="42" t="s">
        <v>200</v>
      </c>
      <c r="B122" s="5"/>
      <c r="C122" s="4"/>
      <c r="D122" s="4"/>
      <c r="E122" s="8" t="s">
        <v>323</v>
      </c>
      <c r="F122" s="4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41"/>
    </row>
    <row r="123" spans="1:75">
      <c r="A123" s="64">
        <v>23</v>
      </c>
      <c r="B123" s="4" t="s">
        <v>174</v>
      </c>
      <c r="C123" s="4">
        <v>221</v>
      </c>
      <c r="D123" s="4">
        <v>422</v>
      </c>
      <c r="E123" s="6" t="s">
        <v>278</v>
      </c>
      <c r="F123" s="4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>
        <v>1</v>
      </c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41"/>
    </row>
    <row r="124" spans="1:75">
      <c r="A124" s="64">
        <v>23</v>
      </c>
      <c r="B124" s="4" t="s">
        <v>174</v>
      </c>
      <c r="C124" s="4">
        <v>221</v>
      </c>
      <c r="D124" s="4">
        <v>422</v>
      </c>
      <c r="E124" s="6" t="s">
        <v>220</v>
      </c>
      <c r="F124" s="4"/>
      <c r="G124" s="5"/>
      <c r="H124" s="5"/>
      <c r="I124" s="5"/>
      <c r="J124" s="5"/>
      <c r="K124" s="5"/>
      <c r="L124" s="5"/>
      <c r="M124" s="5"/>
      <c r="N124" s="5"/>
      <c r="O124" s="5"/>
      <c r="P124" s="18">
        <v>1</v>
      </c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41"/>
    </row>
    <row r="125" spans="1:75">
      <c r="A125" s="64">
        <v>23</v>
      </c>
      <c r="B125" s="4" t="s">
        <v>174</v>
      </c>
      <c r="C125" s="4">
        <v>221</v>
      </c>
      <c r="D125" s="4">
        <v>422</v>
      </c>
      <c r="E125" s="6" t="s">
        <v>208</v>
      </c>
      <c r="F125" s="4"/>
      <c r="G125" s="5"/>
      <c r="H125" s="5"/>
      <c r="I125" s="5"/>
      <c r="J125" s="5"/>
      <c r="K125" s="5"/>
      <c r="L125" s="5"/>
      <c r="M125" s="5"/>
      <c r="N125" s="5"/>
      <c r="O125" s="5"/>
      <c r="P125" s="18">
        <v>1</v>
      </c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41"/>
    </row>
    <row r="126" spans="1:75">
      <c r="A126" s="64">
        <v>23</v>
      </c>
      <c r="B126" s="4" t="s">
        <v>174</v>
      </c>
      <c r="C126" s="4">
        <v>221</v>
      </c>
      <c r="D126" s="4">
        <v>422</v>
      </c>
      <c r="E126" s="6" t="s">
        <v>228</v>
      </c>
      <c r="F126" s="4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>
        <v>2</v>
      </c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10">
        <v>1</v>
      </c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41"/>
    </row>
    <row r="127" spans="1:75">
      <c r="A127" s="64">
        <v>23</v>
      </c>
      <c r="B127" s="4" t="s">
        <v>174</v>
      </c>
      <c r="C127" s="4">
        <v>221</v>
      </c>
      <c r="D127" s="4">
        <v>422</v>
      </c>
      <c r="E127" s="6" t="s">
        <v>246</v>
      </c>
      <c r="F127" s="4"/>
      <c r="G127" s="5"/>
      <c r="H127" s="5"/>
      <c r="I127" s="18">
        <v>1</v>
      </c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41"/>
    </row>
    <row r="128" spans="1:75">
      <c r="A128" s="64">
        <v>23</v>
      </c>
      <c r="B128" s="4" t="s">
        <v>174</v>
      </c>
      <c r="C128" s="4">
        <v>221</v>
      </c>
      <c r="D128" s="4">
        <v>422</v>
      </c>
      <c r="E128" s="6" t="s">
        <v>304</v>
      </c>
      <c r="F128" s="4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10"/>
      <c r="T128" s="5"/>
      <c r="U128" s="5"/>
      <c r="V128" s="10">
        <v>1</v>
      </c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41"/>
    </row>
    <row r="129" spans="1:75">
      <c r="A129" s="64">
        <v>23</v>
      </c>
      <c r="B129" s="4" t="s">
        <v>174</v>
      </c>
      <c r="C129" s="4">
        <v>221</v>
      </c>
      <c r="D129" s="4">
        <v>422</v>
      </c>
      <c r="E129" s="6" t="s">
        <v>277</v>
      </c>
      <c r="F129" s="4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18">
        <v>1</v>
      </c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41"/>
    </row>
    <row r="130" spans="1:75">
      <c r="A130" s="64">
        <v>23</v>
      </c>
      <c r="B130" s="4" t="s">
        <v>174</v>
      </c>
      <c r="C130" s="4">
        <v>221</v>
      </c>
      <c r="D130" s="4">
        <v>422</v>
      </c>
      <c r="E130" s="4">
        <v>108</v>
      </c>
      <c r="F130" s="4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>
        <v>1</v>
      </c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41"/>
    </row>
    <row r="131" spans="1:75">
      <c r="A131" s="64">
        <v>23</v>
      </c>
      <c r="B131" s="4" t="s">
        <v>174</v>
      </c>
      <c r="C131" s="4">
        <v>221</v>
      </c>
      <c r="D131" s="4">
        <v>422</v>
      </c>
      <c r="E131" s="4">
        <v>114</v>
      </c>
      <c r="F131" s="4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20" t="s">
        <v>180</v>
      </c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41"/>
    </row>
    <row r="132" spans="1:75">
      <c r="A132" s="64">
        <v>23</v>
      </c>
      <c r="B132" s="4" t="s">
        <v>174</v>
      </c>
      <c r="C132" s="4">
        <v>221</v>
      </c>
      <c r="D132" s="4">
        <v>422</v>
      </c>
      <c r="E132" s="4">
        <v>141</v>
      </c>
      <c r="F132" s="4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18">
        <v>1</v>
      </c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41"/>
    </row>
    <row r="133" spans="1:75">
      <c r="A133" s="64">
        <v>23</v>
      </c>
      <c r="B133" s="4" t="s">
        <v>174</v>
      </c>
      <c r="C133" s="4">
        <v>221</v>
      </c>
      <c r="D133" s="4">
        <v>422</v>
      </c>
      <c r="E133" s="4">
        <v>144</v>
      </c>
      <c r="F133" s="4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18">
        <v>1</v>
      </c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41"/>
    </row>
    <row r="134" spans="1:75">
      <c r="A134" s="64">
        <v>23</v>
      </c>
      <c r="B134" s="4" t="s">
        <v>174</v>
      </c>
      <c r="C134" s="4">
        <v>221</v>
      </c>
      <c r="D134" s="4">
        <v>422</v>
      </c>
      <c r="E134" s="4">
        <v>156</v>
      </c>
      <c r="F134" s="4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>
        <v>1</v>
      </c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41"/>
    </row>
    <row r="135" spans="1:75">
      <c r="A135" s="64">
        <v>23</v>
      </c>
      <c r="B135" s="4" t="s">
        <v>174</v>
      </c>
      <c r="C135" s="4">
        <v>221</v>
      </c>
      <c r="D135" s="4">
        <v>422</v>
      </c>
      <c r="E135" s="4">
        <v>157</v>
      </c>
      <c r="F135" s="4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18">
        <v>1</v>
      </c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41"/>
    </row>
    <row r="136" spans="1:75">
      <c r="A136" s="64">
        <v>23</v>
      </c>
      <c r="B136" s="4" t="s">
        <v>174</v>
      </c>
      <c r="C136" s="4">
        <v>221</v>
      </c>
      <c r="D136" s="4">
        <v>422</v>
      </c>
      <c r="E136" s="4">
        <v>209</v>
      </c>
      <c r="F136" s="4"/>
      <c r="G136" s="5"/>
      <c r="H136" s="5"/>
      <c r="I136" s="5"/>
      <c r="J136" s="18">
        <v>1</v>
      </c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>
        <v>1</v>
      </c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41"/>
    </row>
    <row r="137" spans="1:75">
      <c r="A137" s="64">
        <v>23</v>
      </c>
      <c r="B137" s="4" t="s">
        <v>174</v>
      </c>
      <c r="C137" s="4">
        <v>221</v>
      </c>
      <c r="D137" s="4">
        <v>422</v>
      </c>
      <c r="E137" s="4">
        <v>211</v>
      </c>
      <c r="F137" s="4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18">
        <v>1</v>
      </c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41"/>
    </row>
    <row r="138" spans="1:75">
      <c r="A138" s="64">
        <v>23</v>
      </c>
      <c r="B138" s="4" t="s">
        <v>174</v>
      </c>
      <c r="C138" s="4">
        <v>221</v>
      </c>
      <c r="D138" s="4">
        <v>422</v>
      </c>
      <c r="E138" s="4">
        <v>213</v>
      </c>
      <c r="F138" s="4"/>
      <c r="G138" s="5"/>
      <c r="H138" s="5"/>
      <c r="I138" s="5"/>
      <c r="J138" s="5"/>
      <c r="K138" s="5"/>
      <c r="L138" s="5"/>
      <c r="M138" s="5"/>
      <c r="N138" s="5"/>
      <c r="O138" s="5"/>
      <c r="P138" s="60"/>
      <c r="Q138" s="18">
        <v>1</v>
      </c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41"/>
    </row>
    <row r="139" spans="1:75">
      <c r="A139" s="65">
        <v>23</v>
      </c>
      <c r="B139" s="37" t="s">
        <v>195</v>
      </c>
      <c r="C139" s="37">
        <v>221</v>
      </c>
      <c r="D139" s="37">
        <v>422</v>
      </c>
      <c r="E139" s="37" t="s">
        <v>322</v>
      </c>
      <c r="F139" s="37"/>
      <c r="G139" s="34">
        <f t="shared" ref="G139:AI139" si="24">SUM(G115:G138)</f>
        <v>0</v>
      </c>
      <c r="H139" s="34">
        <f t="shared" si="24"/>
        <v>0</v>
      </c>
      <c r="I139" s="34">
        <f t="shared" si="24"/>
        <v>1</v>
      </c>
      <c r="J139" s="34">
        <f t="shared" si="24"/>
        <v>1</v>
      </c>
      <c r="K139" s="34">
        <f t="shared" si="24"/>
        <v>0</v>
      </c>
      <c r="L139" s="34">
        <f t="shared" si="24"/>
        <v>0</v>
      </c>
      <c r="M139" s="34">
        <f t="shared" si="24"/>
        <v>0</v>
      </c>
      <c r="N139" s="34">
        <f t="shared" si="24"/>
        <v>0</v>
      </c>
      <c r="O139" s="34">
        <f t="shared" si="24"/>
        <v>0</v>
      </c>
      <c r="P139" s="34">
        <f t="shared" si="24"/>
        <v>2</v>
      </c>
      <c r="Q139" s="34">
        <f>SUM(Q115:Q138)</f>
        <v>1</v>
      </c>
      <c r="R139" s="34">
        <f t="shared" si="24"/>
        <v>1</v>
      </c>
      <c r="S139" s="34">
        <f t="shared" si="24"/>
        <v>0</v>
      </c>
      <c r="T139" s="34">
        <f t="shared" si="24"/>
        <v>4</v>
      </c>
      <c r="U139" s="34">
        <f t="shared" si="24"/>
        <v>0</v>
      </c>
      <c r="V139" s="34">
        <f t="shared" si="24"/>
        <v>1</v>
      </c>
      <c r="W139" s="34">
        <f t="shared" si="24"/>
        <v>0</v>
      </c>
      <c r="X139" s="34">
        <f t="shared" si="24"/>
        <v>3</v>
      </c>
      <c r="Y139" s="34">
        <f t="shared" si="24"/>
        <v>1</v>
      </c>
      <c r="Z139" s="34">
        <f t="shared" si="24"/>
        <v>0</v>
      </c>
      <c r="AA139" s="34">
        <f t="shared" si="24"/>
        <v>1</v>
      </c>
      <c r="AB139" s="34">
        <f t="shared" si="24"/>
        <v>1</v>
      </c>
      <c r="AC139" s="34">
        <f t="shared" si="24"/>
        <v>0</v>
      </c>
      <c r="AD139" s="34">
        <f t="shared" si="24"/>
        <v>0</v>
      </c>
      <c r="AE139" s="34">
        <f t="shared" si="24"/>
        <v>1</v>
      </c>
      <c r="AF139" s="34">
        <f t="shared" si="24"/>
        <v>0</v>
      </c>
      <c r="AG139" s="34">
        <f t="shared" si="24"/>
        <v>0</v>
      </c>
      <c r="AH139" s="34">
        <f t="shared" si="24"/>
        <v>1</v>
      </c>
      <c r="AI139" s="34">
        <f t="shared" si="24"/>
        <v>0</v>
      </c>
      <c r="AJ139" s="34">
        <f t="shared" ref="AJ139:BF139" si="25">SUM(AJ115:AJ138)</f>
        <v>0</v>
      </c>
      <c r="AK139" s="34">
        <f t="shared" si="25"/>
        <v>0</v>
      </c>
      <c r="AL139" s="34">
        <f t="shared" si="25"/>
        <v>0</v>
      </c>
      <c r="AM139" s="34">
        <f t="shared" si="25"/>
        <v>0</v>
      </c>
      <c r="AN139" s="34">
        <f t="shared" si="25"/>
        <v>0</v>
      </c>
      <c r="AO139" s="34">
        <f t="shared" si="25"/>
        <v>1</v>
      </c>
      <c r="AP139" s="34">
        <f t="shared" si="25"/>
        <v>0</v>
      </c>
      <c r="AQ139" s="34">
        <f t="shared" si="25"/>
        <v>0</v>
      </c>
      <c r="AR139" s="34">
        <f t="shared" si="25"/>
        <v>1</v>
      </c>
      <c r="AS139" s="34">
        <f t="shared" si="25"/>
        <v>0</v>
      </c>
      <c r="AT139" s="34">
        <f t="shared" si="25"/>
        <v>0</v>
      </c>
      <c r="AU139" s="34">
        <f t="shared" si="25"/>
        <v>1</v>
      </c>
      <c r="AV139" s="34">
        <f t="shared" si="25"/>
        <v>0</v>
      </c>
      <c r="AW139" s="34">
        <f t="shared" si="25"/>
        <v>0</v>
      </c>
      <c r="AX139" s="34">
        <f t="shared" si="25"/>
        <v>1</v>
      </c>
      <c r="AY139" s="34">
        <f t="shared" si="25"/>
        <v>0</v>
      </c>
      <c r="AZ139" s="34">
        <f t="shared" si="25"/>
        <v>1</v>
      </c>
      <c r="BA139" s="34">
        <f t="shared" si="25"/>
        <v>0</v>
      </c>
      <c r="BB139" s="34">
        <f t="shared" si="25"/>
        <v>0</v>
      </c>
      <c r="BC139" s="34">
        <f t="shared" si="25"/>
        <v>0</v>
      </c>
      <c r="BD139" s="34">
        <f t="shared" si="25"/>
        <v>0</v>
      </c>
      <c r="BE139" s="34">
        <f t="shared" si="25"/>
        <v>1</v>
      </c>
      <c r="BF139" s="34">
        <f t="shared" si="25"/>
        <v>0</v>
      </c>
      <c r="BG139" s="34">
        <f t="shared" ref="BG139:BW139" si="26">SUM(BG115:BG138)</f>
        <v>0</v>
      </c>
      <c r="BH139" s="34">
        <f t="shared" si="26"/>
        <v>0</v>
      </c>
      <c r="BI139" s="34">
        <f t="shared" si="26"/>
        <v>1</v>
      </c>
      <c r="BJ139" s="34">
        <f t="shared" si="26"/>
        <v>0</v>
      </c>
      <c r="BK139" s="34">
        <f t="shared" si="26"/>
        <v>0</v>
      </c>
      <c r="BL139" s="34">
        <f t="shared" si="26"/>
        <v>0</v>
      </c>
      <c r="BM139" s="34">
        <f t="shared" si="26"/>
        <v>1</v>
      </c>
      <c r="BN139" s="34">
        <f t="shared" si="26"/>
        <v>0</v>
      </c>
      <c r="BO139" s="34">
        <f t="shared" si="26"/>
        <v>0</v>
      </c>
      <c r="BP139" s="34">
        <f t="shared" si="26"/>
        <v>0</v>
      </c>
      <c r="BQ139" s="34">
        <f t="shared" si="26"/>
        <v>0</v>
      </c>
      <c r="BR139" s="34">
        <f t="shared" si="26"/>
        <v>0</v>
      </c>
      <c r="BS139" s="34">
        <f t="shared" si="26"/>
        <v>0</v>
      </c>
      <c r="BT139" s="34">
        <f t="shared" si="26"/>
        <v>0</v>
      </c>
      <c r="BU139" s="34">
        <f t="shared" si="26"/>
        <v>0</v>
      </c>
      <c r="BV139" s="34">
        <f t="shared" si="26"/>
        <v>0</v>
      </c>
      <c r="BW139" s="43">
        <f t="shared" si="26"/>
        <v>0</v>
      </c>
    </row>
    <row r="140" spans="1:75">
      <c r="A140" s="64">
        <v>27</v>
      </c>
      <c r="B140" s="4" t="s">
        <v>174</v>
      </c>
      <c r="C140" s="4" t="s">
        <v>189</v>
      </c>
      <c r="D140" s="4">
        <v>421</v>
      </c>
      <c r="E140" s="4">
        <v>367</v>
      </c>
      <c r="F140" s="4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18">
        <v>1</v>
      </c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41"/>
    </row>
    <row r="141" spans="1:75">
      <c r="A141" s="65">
        <v>27</v>
      </c>
      <c r="B141" s="37" t="s">
        <v>195</v>
      </c>
      <c r="C141" s="37" t="s">
        <v>189</v>
      </c>
      <c r="D141" s="37">
        <v>421</v>
      </c>
      <c r="E141" s="37" t="s">
        <v>322</v>
      </c>
      <c r="F141" s="37"/>
      <c r="G141" s="34">
        <f t="shared" ref="G141:AD141" si="27">SUM(G140:G140)</f>
        <v>0</v>
      </c>
      <c r="H141" s="34">
        <f t="shared" si="27"/>
        <v>0</v>
      </c>
      <c r="I141" s="34">
        <f t="shared" si="27"/>
        <v>0</v>
      </c>
      <c r="J141" s="34">
        <f t="shared" si="27"/>
        <v>0</v>
      </c>
      <c r="K141" s="34">
        <f t="shared" si="27"/>
        <v>0</v>
      </c>
      <c r="L141" s="34">
        <f t="shared" si="27"/>
        <v>0</v>
      </c>
      <c r="M141" s="34">
        <f t="shared" si="27"/>
        <v>0</v>
      </c>
      <c r="N141" s="34">
        <f t="shared" si="27"/>
        <v>0</v>
      </c>
      <c r="O141" s="34">
        <f t="shared" si="27"/>
        <v>0</v>
      </c>
      <c r="P141" s="34">
        <f t="shared" si="27"/>
        <v>0</v>
      </c>
      <c r="Q141" s="34">
        <f t="shared" si="27"/>
        <v>0</v>
      </c>
      <c r="R141" s="34">
        <f t="shared" si="27"/>
        <v>0</v>
      </c>
      <c r="S141" s="34">
        <f t="shared" si="27"/>
        <v>0</v>
      </c>
      <c r="T141" s="34">
        <f t="shared" si="27"/>
        <v>0</v>
      </c>
      <c r="U141" s="34">
        <f t="shared" si="27"/>
        <v>0</v>
      </c>
      <c r="V141" s="34">
        <f t="shared" si="27"/>
        <v>0</v>
      </c>
      <c r="W141" s="34">
        <f t="shared" si="27"/>
        <v>0</v>
      </c>
      <c r="X141" s="34">
        <f t="shared" si="27"/>
        <v>0</v>
      </c>
      <c r="Y141" s="34">
        <f t="shared" si="27"/>
        <v>0</v>
      </c>
      <c r="Z141" s="34">
        <f t="shared" si="27"/>
        <v>0</v>
      </c>
      <c r="AA141" s="34">
        <f t="shared" si="27"/>
        <v>0</v>
      </c>
      <c r="AB141" s="34">
        <f t="shared" si="27"/>
        <v>0</v>
      </c>
      <c r="AC141" s="34"/>
      <c r="AD141" s="34">
        <f t="shared" si="27"/>
        <v>0</v>
      </c>
      <c r="AE141" s="34">
        <f t="shared" ref="AE141:BB141" si="28">SUM(AE140:AE140)</f>
        <v>0</v>
      </c>
      <c r="AF141" s="34">
        <f t="shared" si="28"/>
        <v>0</v>
      </c>
      <c r="AG141" s="34">
        <f t="shared" si="28"/>
        <v>0</v>
      </c>
      <c r="AH141" s="34">
        <f t="shared" si="28"/>
        <v>0</v>
      </c>
      <c r="AI141" s="34">
        <f t="shared" si="28"/>
        <v>0</v>
      </c>
      <c r="AJ141" s="34">
        <f t="shared" si="28"/>
        <v>0</v>
      </c>
      <c r="AK141" s="34">
        <f t="shared" si="28"/>
        <v>0</v>
      </c>
      <c r="AL141" s="34">
        <f t="shared" si="28"/>
        <v>0</v>
      </c>
      <c r="AM141" s="34">
        <f t="shared" si="28"/>
        <v>0</v>
      </c>
      <c r="AN141" s="34">
        <f t="shared" si="28"/>
        <v>0</v>
      </c>
      <c r="AO141" s="34">
        <f t="shared" si="28"/>
        <v>0</v>
      </c>
      <c r="AP141" s="34">
        <f t="shared" si="28"/>
        <v>0</v>
      </c>
      <c r="AQ141" s="34">
        <f t="shared" si="28"/>
        <v>0</v>
      </c>
      <c r="AR141" s="34">
        <f t="shared" si="28"/>
        <v>0</v>
      </c>
      <c r="AS141" s="34">
        <f t="shared" si="28"/>
        <v>0</v>
      </c>
      <c r="AT141" s="34">
        <f t="shared" si="28"/>
        <v>0</v>
      </c>
      <c r="AU141" s="34">
        <f t="shared" si="28"/>
        <v>0</v>
      </c>
      <c r="AV141" s="34">
        <f t="shared" si="28"/>
        <v>0</v>
      </c>
      <c r="AW141" s="34">
        <f t="shared" si="28"/>
        <v>0</v>
      </c>
      <c r="AX141" s="34">
        <f t="shared" si="28"/>
        <v>0</v>
      </c>
      <c r="AY141" s="34">
        <f t="shared" si="28"/>
        <v>0</v>
      </c>
      <c r="AZ141" s="34">
        <f t="shared" si="28"/>
        <v>0</v>
      </c>
      <c r="BA141" s="34">
        <f t="shared" si="28"/>
        <v>0</v>
      </c>
      <c r="BB141" s="34">
        <f t="shared" si="28"/>
        <v>0</v>
      </c>
      <c r="BC141" s="34">
        <f t="shared" ref="BC141:BW141" si="29">SUM(BC140:BC140)</f>
        <v>0</v>
      </c>
      <c r="BD141" s="34">
        <f t="shared" si="29"/>
        <v>1</v>
      </c>
      <c r="BE141" s="34">
        <f t="shared" si="29"/>
        <v>0</v>
      </c>
      <c r="BF141" s="34">
        <f t="shared" si="29"/>
        <v>0</v>
      </c>
      <c r="BG141" s="34">
        <f t="shared" si="29"/>
        <v>0</v>
      </c>
      <c r="BH141" s="34">
        <f t="shared" si="29"/>
        <v>0</v>
      </c>
      <c r="BI141" s="34">
        <f t="shared" si="29"/>
        <v>0</v>
      </c>
      <c r="BJ141" s="34">
        <f t="shared" si="29"/>
        <v>0</v>
      </c>
      <c r="BK141" s="34">
        <f t="shared" si="29"/>
        <v>0</v>
      </c>
      <c r="BL141" s="34">
        <f t="shared" si="29"/>
        <v>0</v>
      </c>
      <c r="BM141" s="34">
        <f t="shared" si="29"/>
        <v>0</v>
      </c>
      <c r="BN141" s="34">
        <f t="shared" si="29"/>
        <v>0</v>
      </c>
      <c r="BO141" s="34">
        <f t="shared" si="29"/>
        <v>0</v>
      </c>
      <c r="BP141" s="34">
        <f t="shared" si="29"/>
        <v>0</v>
      </c>
      <c r="BQ141" s="34">
        <f t="shared" si="29"/>
        <v>0</v>
      </c>
      <c r="BR141" s="34">
        <f t="shared" si="29"/>
        <v>0</v>
      </c>
      <c r="BS141" s="34">
        <f t="shared" si="29"/>
        <v>0</v>
      </c>
      <c r="BT141" s="34">
        <f t="shared" si="29"/>
        <v>0</v>
      </c>
      <c r="BU141" s="34">
        <f t="shared" si="29"/>
        <v>0</v>
      </c>
      <c r="BV141" s="34">
        <f t="shared" si="29"/>
        <v>0</v>
      </c>
      <c r="BW141" s="43">
        <f t="shared" si="29"/>
        <v>0</v>
      </c>
    </row>
    <row r="142" spans="1:75">
      <c r="A142" s="42" t="s">
        <v>200</v>
      </c>
      <c r="B142" s="5"/>
      <c r="C142" s="4"/>
      <c r="D142" s="4"/>
      <c r="E142" s="8" t="s">
        <v>323</v>
      </c>
      <c r="F142" s="4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41"/>
    </row>
    <row r="143" spans="1:75">
      <c r="A143" s="64">
        <v>32</v>
      </c>
      <c r="B143" s="4" t="s">
        <v>174</v>
      </c>
      <c r="C143" s="4">
        <v>237</v>
      </c>
      <c r="D143" s="4">
        <v>395</v>
      </c>
      <c r="E143" s="6" t="s">
        <v>305</v>
      </c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>
        <v>1</v>
      </c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41"/>
    </row>
    <row r="144" spans="1:75">
      <c r="A144" s="64">
        <v>32</v>
      </c>
      <c r="B144" s="4" t="s">
        <v>174</v>
      </c>
      <c r="C144" s="4">
        <v>237</v>
      </c>
      <c r="D144" s="4">
        <v>395</v>
      </c>
      <c r="E144" s="6" t="s">
        <v>229</v>
      </c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>
        <v>1</v>
      </c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41"/>
    </row>
    <row r="145" spans="1:75">
      <c r="A145" s="64">
        <v>32</v>
      </c>
      <c r="B145" s="4" t="s">
        <v>174</v>
      </c>
      <c r="C145" s="4">
        <v>237</v>
      </c>
      <c r="D145" s="4">
        <v>395</v>
      </c>
      <c r="E145" s="6" t="s">
        <v>306</v>
      </c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>
        <v>1</v>
      </c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41"/>
    </row>
    <row r="146" spans="1:75">
      <c r="A146" s="64">
        <v>32</v>
      </c>
      <c r="B146" s="4" t="s">
        <v>174</v>
      </c>
      <c r="C146" s="4">
        <v>237</v>
      </c>
      <c r="D146" s="4">
        <v>395</v>
      </c>
      <c r="E146" s="6" t="s">
        <v>222</v>
      </c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>
        <v>1</v>
      </c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41"/>
    </row>
    <row r="147" spans="1:75">
      <c r="A147" s="64">
        <v>32</v>
      </c>
      <c r="B147" s="4" t="s">
        <v>174</v>
      </c>
      <c r="C147" s="4">
        <v>237</v>
      </c>
      <c r="D147" s="4">
        <v>395</v>
      </c>
      <c r="E147" s="6" t="s">
        <v>255</v>
      </c>
      <c r="F147" s="5"/>
      <c r="G147" s="5"/>
      <c r="H147" s="5"/>
      <c r="I147" s="5">
        <v>1</v>
      </c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41"/>
    </row>
    <row r="148" spans="1:75">
      <c r="A148" s="67">
        <v>32</v>
      </c>
      <c r="B148" s="48" t="s">
        <v>195</v>
      </c>
      <c r="C148" s="46">
        <v>237</v>
      </c>
      <c r="D148" s="46">
        <v>395</v>
      </c>
      <c r="E148" s="48" t="s">
        <v>322</v>
      </c>
      <c r="F148" s="45"/>
      <c r="G148" s="45">
        <f t="shared" ref="G148:AI148" si="30">SUM(G143:G147)</f>
        <v>0</v>
      </c>
      <c r="H148" s="45">
        <f t="shared" si="30"/>
        <v>0</v>
      </c>
      <c r="I148" s="45">
        <f t="shared" si="30"/>
        <v>1</v>
      </c>
      <c r="J148" s="45">
        <f t="shared" si="30"/>
        <v>0</v>
      </c>
      <c r="K148" s="45">
        <f t="shared" si="30"/>
        <v>0</v>
      </c>
      <c r="L148" s="45">
        <f t="shared" si="30"/>
        <v>0</v>
      </c>
      <c r="M148" s="45">
        <f t="shared" si="30"/>
        <v>0</v>
      </c>
      <c r="N148" s="45">
        <f t="shared" si="30"/>
        <v>0</v>
      </c>
      <c r="O148" s="45">
        <f t="shared" si="30"/>
        <v>0</v>
      </c>
      <c r="P148" s="45">
        <f t="shared" si="30"/>
        <v>0</v>
      </c>
      <c r="Q148" s="45">
        <f t="shared" si="30"/>
        <v>0</v>
      </c>
      <c r="R148" s="45">
        <f t="shared" si="30"/>
        <v>0</v>
      </c>
      <c r="S148" s="45">
        <f t="shared" si="30"/>
        <v>0</v>
      </c>
      <c r="T148" s="45">
        <f t="shared" si="30"/>
        <v>0</v>
      </c>
      <c r="U148" s="45">
        <f t="shared" si="30"/>
        <v>0</v>
      </c>
      <c r="V148" s="45">
        <f t="shared" si="30"/>
        <v>0</v>
      </c>
      <c r="W148" s="45">
        <f t="shared" si="30"/>
        <v>0</v>
      </c>
      <c r="X148" s="45">
        <f t="shared" si="30"/>
        <v>2</v>
      </c>
      <c r="Y148" s="45">
        <f t="shared" si="30"/>
        <v>0</v>
      </c>
      <c r="Z148" s="45">
        <f t="shared" si="30"/>
        <v>0</v>
      </c>
      <c r="AA148" s="45">
        <f t="shared" si="30"/>
        <v>1</v>
      </c>
      <c r="AB148" s="45">
        <f t="shared" si="30"/>
        <v>0</v>
      </c>
      <c r="AC148" s="45">
        <f t="shared" si="30"/>
        <v>0</v>
      </c>
      <c r="AD148" s="45">
        <f t="shared" si="30"/>
        <v>0</v>
      </c>
      <c r="AE148" s="45">
        <f t="shared" si="30"/>
        <v>0</v>
      </c>
      <c r="AF148" s="45">
        <f t="shared" si="30"/>
        <v>0</v>
      </c>
      <c r="AG148" s="45">
        <f t="shared" si="30"/>
        <v>0</v>
      </c>
      <c r="AH148" s="45">
        <f t="shared" si="30"/>
        <v>0</v>
      </c>
      <c r="AI148" s="45">
        <f t="shared" si="30"/>
        <v>0</v>
      </c>
      <c r="AJ148" s="45">
        <f t="shared" ref="AJ148:BF148" si="31">SUM(AJ143:AJ147)</f>
        <v>0</v>
      </c>
      <c r="AK148" s="45">
        <f t="shared" si="31"/>
        <v>0</v>
      </c>
      <c r="AL148" s="45">
        <f t="shared" si="31"/>
        <v>1</v>
      </c>
      <c r="AM148" s="45">
        <f t="shared" si="31"/>
        <v>0</v>
      </c>
      <c r="AN148" s="45">
        <f t="shared" si="31"/>
        <v>0</v>
      </c>
      <c r="AO148" s="45">
        <f t="shared" si="31"/>
        <v>0</v>
      </c>
      <c r="AP148" s="45">
        <f t="shared" si="31"/>
        <v>0</v>
      </c>
      <c r="AQ148" s="45">
        <f t="shared" si="31"/>
        <v>0</v>
      </c>
      <c r="AR148" s="45">
        <f t="shared" si="31"/>
        <v>0</v>
      </c>
      <c r="AS148" s="45">
        <f t="shared" si="31"/>
        <v>0</v>
      </c>
      <c r="AT148" s="45">
        <f t="shared" si="31"/>
        <v>0</v>
      </c>
      <c r="AU148" s="45">
        <f t="shared" si="31"/>
        <v>0</v>
      </c>
      <c r="AV148" s="45">
        <f t="shared" si="31"/>
        <v>0</v>
      </c>
      <c r="AW148" s="45">
        <f t="shared" si="31"/>
        <v>0</v>
      </c>
      <c r="AX148" s="45">
        <f t="shared" si="31"/>
        <v>0</v>
      </c>
      <c r="AY148" s="45">
        <f t="shared" si="31"/>
        <v>0</v>
      </c>
      <c r="AZ148" s="45">
        <f t="shared" si="31"/>
        <v>0</v>
      </c>
      <c r="BA148" s="45">
        <f t="shared" si="31"/>
        <v>0</v>
      </c>
      <c r="BB148" s="45">
        <f t="shared" si="31"/>
        <v>0</v>
      </c>
      <c r="BC148" s="45">
        <f t="shared" si="31"/>
        <v>0</v>
      </c>
      <c r="BD148" s="45">
        <f t="shared" si="31"/>
        <v>0</v>
      </c>
      <c r="BE148" s="45">
        <f t="shared" si="31"/>
        <v>0</v>
      </c>
      <c r="BF148" s="45">
        <f t="shared" si="31"/>
        <v>0</v>
      </c>
      <c r="BG148" s="45">
        <f t="shared" ref="BG148:BW148" si="32">SUM(BG143:BG147)</f>
        <v>0</v>
      </c>
      <c r="BH148" s="45">
        <f t="shared" si="32"/>
        <v>0</v>
      </c>
      <c r="BI148" s="45">
        <f t="shared" si="32"/>
        <v>0</v>
      </c>
      <c r="BJ148" s="45">
        <f t="shared" si="32"/>
        <v>0</v>
      </c>
      <c r="BK148" s="45">
        <f t="shared" si="32"/>
        <v>0</v>
      </c>
      <c r="BL148" s="45">
        <f t="shared" si="32"/>
        <v>0</v>
      </c>
      <c r="BM148" s="45">
        <f t="shared" si="32"/>
        <v>0</v>
      </c>
      <c r="BN148" s="45">
        <f t="shared" si="32"/>
        <v>0</v>
      </c>
      <c r="BO148" s="45">
        <f t="shared" si="32"/>
        <v>0</v>
      </c>
      <c r="BP148" s="45">
        <f t="shared" si="32"/>
        <v>0</v>
      </c>
      <c r="BQ148" s="45">
        <f t="shared" si="32"/>
        <v>0</v>
      </c>
      <c r="BR148" s="45">
        <f t="shared" si="32"/>
        <v>0</v>
      </c>
      <c r="BS148" s="45">
        <f t="shared" si="32"/>
        <v>0</v>
      </c>
      <c r="BT148" s="45">
        <f t="shared" si="32"/>
        <v>0</v>
      </c>
      <c r="BU148" s="45">
        <f t="shared" si="32"/>
        <v>0</v>
      </c>
      <c r="BV148" s="45">
        <f t="shared" si="32"/>
        <v>0</v>
      </c>
      <c r="BW148" s="49">
        <f t="shared" si="32"/>
        <v>0</v>
      </c>
    </row>
    <row r="149" spans="1:75">
      <c r="G149" s="50"/>
      <c r="H149" s="52" t="s">
        <v>95</v>
      </c>
    </row>
    <row r="150" spans="1:75">
      <c r="G150" s="2" t="s">
        <v>184</v>
      </c>
      <c r="H150" t="s">
        <v>186</v>
      </c>
    </row>
    <row r="151" spans="1:75">
      <c r="G151" s="2" t="s">
        <v>185</v>
      </c>
      <c r="H151" t="s">
        <v>187</v>
      </c>
    </row>
  </sheetData>
  <mergeCells count="44">
    <mergeCell ref="K5:O5"/>
    <mergeCell ref="G3:O4"/>
    <mergeCell ref="E3:E6"/>
    <mergeCell ref="F3:F6"/>
    <mergeCell ref="AI5:AL5"/>
    <mergeCell ref="AF3:AL4"/>
    <mergeCell ref="A3:A6"/>
    <mergeCell ref="B3:B6"/>
    <mergeCell ref="D3:D6"/>
    <mergeCell ref="C3:C6"/>
    <mergeCell ref="G5:J5"/>
    <mergeCell ref="P3:Q4"/>
    <mergeCell ref="BL5:BM5"/>
    <mergeCell ref="AF5:AH5"/>
    <mergeCell ref="R5:U5"/>
    <mergeCell ref="V5:Y5"/>
    <mergeCell ref="AS4:AT4"/>
    <mergeCell ref="BB4:BC4"/>
    <mergeCell ref="R3:Y4"/>
    <mergeCell ref="Z3:AC4"/>
    <mergeCell ref="AA5:AB5"/>
    <mergeCell ref="AU4:AV4"/>
    <mergeCell ref="AW5:AX5"/>
    <mergeCell ref="AW4:AZ4"/>
    <mergeCell ref="AY5:AZ5"/>
    <mergeCell ref="AM4:AN4"/>
    <mergeCell ref="AO4:AP4"/>
    <mergeCell ref="AD3:AE4"/>
    <mergeCell ref="BB3:BD3"/>
    <mergeCell ref="AQ4:AR4"/>
    <mergeCell ref="BG3:BW3"/>
    <mergeCell ref="BO4:BQ4"/>
    <mergeCell ref="AM3:AR3"/>
    <mergeCell ref="AS3:BA3"/>
    <mergeCell ref="BO5:BP5"/>
    <mergeCell ref="BE3:BF3"/>
    <mergeCell ref="BG5:BI5"/>
    <mergeCell ref="BG4:BK4"/>
    <mergeCell ref="BU5:BV5"/>
    <mergeCell ref="BU4:BW4"/>
    <mergeCell ref="BE4:BF4"/>
    <mergeCell ref="BJ5:BK5"/>
    <mergeCell ref="BL4:BM4"/>
    <mergeCell ref="BS4:BT4"/>
  </mergeCells>
  <phoneticPr fontId="2"/>
  <pageMargins left="0.9055118110236221" right="0.9055118110236221" top="0.94488188976377963" bottom="0.94488188976377963" header="0.31496062992125984" footer="0.31496062992125984"/>
  <pageSetup paperSize="8" scale="7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ｲﾉｼｼ・頭蓋集計</vt:lpstr>
      <vt:lpstr>ｲﾉｼｼ・上顎集計</vt:lpstr>
      <vt:lpstr>ｲﾉｼｼ・下顎集計</vt:lpstr>
      <vt:lpstr>ｲﾉｼｼ胴骨・上肢骨集計</vt:lpstr>
      <vt:lpstr>ｲﾉｼｼ・下肢骨集計</vt:lpstr>
      <vt:lpstr>ｲﾉｼｼ・下肢骨集計!Print_Titles</vt:lpstr>
      <vt:lpstr>ｲﾉｼｼ胴骨・上肢骨集計!Print_Titles</vt:lpstr>
    </vt:vector>
  </TitlesOfParts>
  <Company>市原市文化財センター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調査課</dc:creator>
  <cp:lastModifiedBy>忍澤 成視</cp:lastModifiedBy>
  <cp:lastPrinted>2012-11-13T04:10:42Z</cp:lastPrinted>
  <dcterms:created xsi:type="dcterms:W3CDTF">2011-02-14T06:25:22Z</dcterms:created>
  <dcterms:modified xsi:type="dcterms:W3CDTF">2013-02-08T03:28:18Z</dcterms:modified>
</cp:coreProperties>
</file>