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320" windowHeight="7275"/>
  </bookViews>
  <sheets>
    <sheet name="表17" sheetId="1" r:id="rId1"/>
  </sheets>
  <calcPr calcId="145621"/>
  <fileRecoveryPr autoRecover="0"/>
</workbook>
</file>

<file path=xl/calcChain.xml><?xml version="1.0" encoding="utf-8"?>
<calcChain xmlns="http://schemas.openxmlformats.org/spreadsheetml/2006/main">
  <c r="Q52" i="1" l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B42" i="1"/>
</calcChain>
</file>

<file path=xl/sharedStrings.xml><?xml version="1.0" encoding="utf-8"?>
<sst xmlns="http://schemas.openxmlformats.org/spreadsheetml/2006/main" count="151" uniqueCount="80">
  <si>
    <t>計</t>
    <rPh sb="0" eb="1">
      <t>ケイ</t>
    </rPh>
    <phoneticPr fontId="1"/>
  </si>
  <si>
    <t>貝種</t>
    <rPh sb="0" eb="1">
      <t>カイ</t>
    </rPh>
    <rPh sb="1" eb="2">
      <t>シュ</t>
    </rPh>
    <phoneticPr fontId="1"/>
  </si>
  <si>
    <t>殻径(mm)</t>
    <rPh sb="0" eb="1">
      <t>カラ</t>
    </rPh>
    <rPh sb="1" eb="2">
      <t>ケイ</t>
    </rPh>
    <phoneticPr fontId="1"/>
  </si>
  <si>
    <t>殻高(mm)</t>
    <rPh sb="0" eb="1">
      <t>カラ</t>
    </rPh>
    <rPh sb="1" eb="2">
      <t>タカ</t>
    </rPh>
    <phoneticPr fontId="1"/>
  </si>
  <si>
    <t>ヤカドツノガイ</t>
    <phoneticPr fontId="1"/>
  </si>
  <si>
    <t>入れ子状</t>
    <rPh sb="0" eb="1">
      <t>イ</t>
    </rPh>
    <rPh sb="2" eb="3">
      <t>コ</t>
    </rPh>
    <rPh sb="3" eb="4">
      <t>ジョウ</t>
    </rPh>
    <phoneticPr fontId="1"/>
  </si>
  <si>
    <t>不明</t>
    <rPh sb="0" eb="2">
      <t>フメイ</t>
    </rPh>
    <phoneticPr fontId="1"/>
  </si>
  <si>
    <t>セ72</t>
    <phoneticPr fontId="1"/>
  </si>
  <si>
    <t>総数</t>
    <rPh sb="0" eb="2">
      <t>ソウスウ</t>
    </rPh>
    <phoneticPr fontId="1"/>
  </si>
  <si>
    <t>研磨面</t>
    <rPh sb="0" eb="2">
      <t>ケンマ</t>
    </rPh>
    <rPh sb="2" eb="3">
      <t>メン</t>
    </rPh>
    <phoneticPr fontId="1"/>
  </si>
  <si>
    <t>上下両端</t>
    <rPh sb="0" eb="2">
      <t>ジョウゲ</t>
    </rPh>
    <rPh sb="2" eb="4">
      <t>リョウタン</t>
    </rPh>
    <phoneticPr fontId="1"/>
  </si>
  <si>
    <t>上端のみ</t>
    <rPh sb="0" eb="1">
      <t>ウエ</t>
    </rPh>
    <rPh sb="1" eb="2">
      <t>タン</t>
    </rPh>
    <phoneticPr fontId="1"/>
  </si>
  <si>
    <t>下端のみ</t>
    <rPh sb="0" eb="2">
      <t>カタン</t>
    </rPh>
    <phoneticPr fontId="1"/>
  </si>
  <si>
    <t>赤彩</t>
    <rPh sb="0" eb="1">
      <t>アカ</t>
    </rPh>
    <rPh sb="1" eb="2">
      <t>サイ</t>
    </rPh>
    <phoneticPr fontId="1"/>
  </si>
  <si>
    <t>最小</t>
    <rPh sb="0" eb="2">
      <t>サイショウ</t>
    </rPh>
    <phoneticPr fontId="1"/>
  </si>
  <si>
    <t>最大</t>
    <rPh sb="0" eb="2">
      <t>サイダイ</t>
    </rPh>
    <phoneticPr fontId="1"/>
  </si>
  <si>
    <t>平均</t>
    <rPh sb="0" eb="2">
      <t>ヘイキン</t>
    </rPh>
    <phoneticPr fontId="1"/>
  </si>
  <si>
    <t>個体数</t>
    <rPh sb="0" eb="2">
      <t>コタイ</t>
    </rPh>
    <rPh sb="2" eb="3">
      <t>カズ</t>
    </rPh>
    <phoneticPr fontId="1"/>
  </si>
  <si>
    <t>調査区</t>
    <rPh sb="0" eb="2">
      <t>チョウサ</t>
    </rPh>
    <rPh sb="2" eb="3">
      <t>ク</t>
    </rPh>
    <phoneticPr fontId="1"/>
  </si>
  <si>
    <t>貝層№</t>
    <rPh sb="0" eb="1">
      <t>カイ</t>
    </rPh>
    <rPh sb="1" eb="2">
      <t>ソウ</t>
    </rPh>
    <phoneticPr fontId="1"/>
  </si>
  <si>
    <t>遺構№</t>
    <rPh sb="0" eb="2">
      <t>イコウ</t>
    </rPh>
    <phoneticPr fontId="1"/>
  </si>
  <si>
    <t>管状</t>
    <rPh sb="0" eb="1">
      <t>クダ</t>
    </rPh>
    <rPh sb="1" eb="2">
      <t>ジョウ</t>
    </rPh>
    <phoneticPr fontId="1"/>
  </si>
  <si>
    <t>玉状</t>
    <rPh sb="0" eb="1">
      <t>タマ</t>
    </rPh>
    <rPh sb="1" eb="2">
      <t>ジョウ</t>
    </rPh>
    <phoneticPr fontId="1"/>
  </si>
  <si>
    <t>虫食い痕</t>
    <rPh sb="0" eb="2">
      <t>ムシク</t>
    </rPh>
    <rPh sb="3" eb="4">
      <t>コン</t>
    </rPh>
    <phoneticPr fontId="1"/>
  </si>
  <si>
    <t>被熱</t>
    <rPh sb="0" eb="2">
      <t>ヒネツ</t>
    </rPh>
    <phoneticPr fontId="1"/>
  </si>
  <si>
    <t>ツノガイ</t>
    <phoneticPr fontId="1"/>
  </si>
  <si>
    <t>ヤカドツノガイ</t>
    <phoneticPr fontId="1"/>
  </si>
  <si>
    <t>ヤカドツノガイ</t>
    <phoneticPr fontId="1"/>
  </si>
  <si>
    <t>セ２８</t>
    <phoneticPr fontId="1"/>
  </si>
  <si>
    <t>セ７２</t>
    <phoneticPr fontId="1"/>
  </si>
  <si>
    <t>なし</t>
    <phoneticPr fontId="1"/>
  </si>
  <si>
    <t>旧遺構</t>
    <rPh sb="0" eb="1">
      <t>キュウ</t>
    </rPh>
    <rPh sb="1" eb="3">
      <t>イコウ</t>
    </rPh>
    <phoneticPr fontId="1"/>
  </si>
  <si>
    <t>セ28</t>
    <phoneticPr fontId="1"/>
  </si>
  <si>
    <t>32号住居跡</t>
    <rPh sb="2" eb="3">
      <t>ゴウ</t>
    </rPh>
    <rPh sb="3" eb="5">
      <t>ジュウキョ</t>
    </rPh>
    <rPh sb="5" eb="6">
      <t>アト</t>
    </rPh>
    <phoneticPr fontId="1"/>
  </si>
  <si>
    <t>34号住居跡</t>
    <rPh sb="2" eb="3">
      <t>ゴウ</t>
    </rPh>
    <rPh sb="3" eb="5">
      <t>ジュウキョ</t>
    </rPh>
    <rPh sb="5" eb="6">
      <t>アト</t>
    </rPh>
    <phoneticPr fontId="1"/>
  </si>
  <si>
    <t>27号住居跡</t>
    <rPh sb="2" eb="3">
      <t>ゴウ</t>
    </rPh>
    <rPh sb="3" eb="5">
      <t>ジュウキョ</t>
    </rPh>
    <rPh sb="5" eb="6">
      <t>アト</t>
    </rPh>
    <phoneticPr fontId="1"/>
  </si>
  <si>
    <t>079</t>
    <phoneticPr fontId="1"/>
  </si>
  <si>
    <t>347号遺構</t>
    <rPh sb="3" eb="4">
      <t>ゴウ</t>
    </rPh>
    <rPh sb="4" eb="6">
      <t>イコウ</t>
    </rPh>
    <phoneticPr fontId="1"/>
  </si>
  <si>
    <t>36号住居跡</t>
    <rPh sb="2" eb="3">
      <t>ゴウ</t>
    </rPh>
    <rPh sb="3" eb="5">
      <t>ジュウキョ</t>
    </rPh>
    <rPh sb="5" eb="6">
      <t>アト</t>
    </rPh>
    <phoneticPr fontId="1"/>
  </si>
  <si>
    <t>299号遺構</t>
    <rPh sb="3" eb="4">
      <t>ゴウ</t>
    </rPh>
    <rPh sb="4" eb="6">
      <t>イコウ</t>
    </rPh>
    <phoneticPr fontId="1"/>
  </si>
  <si>
    <t>282号遺構</t>
    <rPh sb="3" eb="4">
      <t>ゴウ</t>
    </rPh>
    <rPh sb="4" eb="6">
      <t>イコウ</t>
    </rPh>
    <phoneticPr fontId="1"/>
  </si>
  <si>
    <t>29号住居跡</t>
    <rPh sb="2" eb="3">
      <t>ゴウ</t>
    </rPh>
    <rPh sb="3" eb="6">
      <t>ジュウキョアト</t>
    </rPh>
    <phoneticPr fontId="1"/>
  </si>
  <si>
    <t>331号遺構</t>
    <rPh sb="3" eb="4">
      <t>ゴウ</t>
    </rPh>
    <rPh sb="4" eb="6">
      <t>イコウ</t>
    </rPh>
    <phoneticPr fontId="1"/>
  </si>
  <si>
    <t>29号住居跡・331号遺構</t>
    <rPh sb="2" eb="3">
      <t>ゴウ</t>
    </rPh>
    <rPh sb="3" eb="5">
      <t>ジュウキョ</t>
    </rPh>
    <rPh sb="5" eb="6">
      <t>アト</t>
    </rPh>
    <rPh sb="10" eb="11">
      <t>ゴウ</t>
    </rPh>
    <rPh sb="11" eb="13">
      <t>イコウ</t>
    </rPh>
    <phoneticPr fontId="1"/>
  </si>
  <si>
    <t>300・309</t>
    <phoneticPr fontId="1"/>
  </si>
  <si>
    <t>300号遺構</t>
    <rPh sb="3" eb="4">
      <t>ゴウ</t>
    </rPh>
    <rPh sb="4" eb="6">
      <t>イコウ</t>
    </rPh>
    <phoneticPr fontId="1"/>
  </si>
  <si>
    <t>269号遺構</t>
    <rPh sb="3" eb="4">
      <t>ゴウ</t>
    </rPh>
    <rPh sb="4" eb="6">
      <t>イコウ</t>
    </rPh>
    <phoneticPr fontId="1"/>
  </si>
  <si>
    <t>215号遺構</t>
    <rPh sb="3" eb="4">
      <t>ゴウ</t>
    </rPh>
    <rPh sb="4" eb="6">
      <t>イコウ</t>
    </rPh>
    <phoneticPr fontId="1"/>
  </si>
  <si>
    <t>220号遺構</t>
    <rPh sb="3" eb="4">
      <t>ゴウ</t>
    </rPh>
    <rPh sb="4" eb="6">
      <t>イコウ</t>
    </rPh>
    <phoneticPr fontId="1"/>
  </si>
  <si>
    <t>221号遺構</t>
    <rPh sb="3" eb="4">
      <t>ゴウ</t>
    </rPh>
    <rPh sb="4" eb="6">
      <t>イコウ</t>
    </rPh>
    <phoneticPr fontId="1"/>
  </si>
  <si>
    <t>326号遺構</t>
    <rPh sb="3" eb="4">
      <t>ゴウ</t>
    </rPh>
    <rPh sb="4" eb="6">
      <t>イコウ</t>
    </rPh>
    <phoneticPr fontId="1"/>
  </si>
  <si>
    <t>219号遺構</t>
    <rPh sb="3" eb="4">
      <t>ゴウ</t>
    </rPh>
    <rPh sb="4" eb="6">
      <t>イコウ</t>
    </rPh>
    <phoneticPr fontId="1"/>
  </si>
  <si>
    <t>G9-13</t>
    <phoneticPr fontId="1"/>
  </si>
  <si>
    <t>セ72</t>
    <phoneticPr fontId="1"/>
  </si>
  <si>
    <t>196号遺構</t>
    <rPh sb="3" eb="4">
      <t>ゴウ</t>
    </rPh>
    <rPh sb="4" eb="6">
      <t>イコウ</t>
    </rPh>
    <phoneticPr fontId="1"/>
  </si>
  <si>
    <t>040</t>
    <phoneticPr fontId="1"/>
  </si>
  <si>
    <t>181号遺構</t>
    <rPh sb="3" eb="4">
      <t>ゴウ</t>
    </rPh>
    <rPh sb="4" eb="6">
      <t>イコウ</t>
    </rPh>
    <phoneticPr fontId="1"/>
  </si>
  <si>
    <t>065</t>
    <phoneticPr fontId="1"/>
  </si>
  <si>
    <t>184号遺構</t>
    <rPh sb="3" eb="4">
      <t>ゴウ</t>
    </rPh>
    <rPh sb="4" eb="6">
      <t>イコウ</t>
    </rPh>
    <phoneticPr fontId="1"/>
  </si>
  <si>
    <t>067</t>
    <phoneticPr fontId="1"/>
  </si>
  <si>
    <t>185号遺構</t>
    <rPh sb="3" eb="4">
      <t>ゴウ</t>
    </rPh>
    <rPh sb="4" eb="6">
      <t>イコウ</t>
    </rPh>
    <phoneticPr fontId="1"/>
  </si>
  <si>
    <t>068</t>
    <phoneticPr fontId="1"/>
  </si>
  <si>
    <t>殻口部</t>
    <rPh sb="0" eb="1">
      <t>カラ</t>
    </rPh>
    <rPh sb="1" eb="2">
      <t>クチ</t>
    </rPh>
    <rPh sb="2" eb="3">
      <t>ブ</t>
    </rPh>
    <phoneticPr fontId="1"/>
  </si>
  <si>
    <t>巻貝</t>
    <rPh sb="0" eb="2">
      <t>マキガイ</t>
    </rPh>
    <phoneticPr fontId="1"/>
  </si>
  <si>
    <t>二枚貝</t>
    <rPh sb="0" eb="2">
      <t>ニマイ</t>
    </rPh>
    <rPh sb="2" eb="3">
      <t>カイ</t>
    </rPh>
    <phoneticPr fontId="1"/>
  </si>
  <si>
    <t>平玉状</t>
    <rPh sb="0" eb="1">
      <t>ヒラ</t>
    </rPh>
    <rPh sb="1" eb="2">
      <t>タマ</t>
    </rPh>
    <rPh sb="2" eb="3">
      <t>ジョウ</t>
    </rPh>
    <phoneticPr fontId="1"/>
  </si>
  <si>
    <t>平玉（未製品）</t>
    <rPh sb="0" eb="1">
      <t>ヒラ</t>
    </rPh>
    <rPh sb="1" eb="2">
      <t>ダマ</t>
    </rPh>
    <rPh sb="3" eb="4">
      <t>ミ</t>
    </rPh>
    <rPh sb="4" eb="6">
      <t>セイヒン</t>
    </rPh>
    <phoneticPr fontId="1"/>
  </si>
  <si>
    <t>064</t>
    <phoneticPr fontId="1"/>
  </si>
  <si>
    <t>177号遺構</t>
    <rPh sb="3" eb="4">
      <t>ゴウ</t>
    </rPh>
    <rPh sb="4" eb="6">
      <t>イコウ</t>
    </rPh>
    <phoneticPr fontId="1"/>
  </si>
  <si>
    <t>ツノガイ</t>
    <phoneticPr fontId="1"/>
  </si>
  <si>
    <t>ヤカドツノガイ</t>
    <phoneticPr fontId="1"/>
  </si>
  <si>
    <t>*計測データは、完形品のみ（ツノガイ259点・ヤカドツノガイ170点）</t>
    <rPh sb="1" eb="3">
      <t>ケイソク</t>
    </rPh>
    <rPh sb="8" eb="10">
      <t>カンケイ</t>
    </rPh>
    <rPh sb="10" eb="11">
      <t>ヒン</t>
    </rPh>
    <rPh sb="21" eb="22">
      <t>テン</t>
    </rPh>
    <rPh sb="33" eb="34">
      <t>テン</t>
    </rPh>
    <phoneticPr fontId="1"/>
  </si>
  <si>
    <t>●参考：西広貝塚出土のツノガイ類製品（サイズ）</t>
    <rPh sb="1" eb="3">
      <t>サンコウ</t>
    </rPh>
    <rPh sb="4" eb="6">
      <t>サイヒロ</t>
    </rPh>
    <rPh sb="6" eb="8">
      <t>カイヅカ</t>
    </rPh>
    <rPh sb="8" eb="10">
      <t>シュツド</t>
    </rPh>
    <rPh sb="15" eb="16">
      <t>ルイ</t>
    </rPh>
    <rPh sb="16" eb="18">
      <t>セイヒン</t>
    </rPh>
    <phoneticPr fontId="1"/>
  </si>
  <si>
    <t>ツノガイ類</t>
    <rPh sb="4" eb="5">
      <t>ルイ</t>
    </rPh>
    <phoneticPr fontId="1"/>
  </si>
  <si>
    <t>表17　貝玉集計</t>
    <rPh sb="0" eb="1">
      <t>ヒョウ</t>
    </rPh>
    <rPh sb="4" eb="5">
      <t>カイ</t>
    </rPh>
    <rPh sb="5" eb="6">
      <t>タマ</t>
    </rPh>
    <rPh sb="6" eb="8">
      <t>シュウケイ</t>
    </rPh>
    <phoneticPr fontId="1"/>
  </si>
  <si>
    <t>--</t>
    <phoneticPr fontId="1"/>
  </si>
  <si>
    <t>分類</t>
    <rPh sb="0" eb="2">
      <t>ブンルイ</t>
    </rPh>
    <phoneticPr fontId="1"/>
  </si>
  <si>
    <t>ツノガイ類製貝玉（貝種・形態）</t>
    <rPh sb="4" eb="5">
      <t>ルイ</t>
    </rPh>
    <rPh sb="5" eb="6">
      <t>セイ</t>
    </rPh>
    <rPh sb="6" eb="7">
      <t>カイ</t>
    </rPh>
    <rPh sb="7" eb="8">
      <t>タマ</t>
    </rPh>
    <rPh sb="9" eb="10">
      <t>カイ</t>
    </rPh>
    <rPh sb="10" eb="11">
      <t>シュ</t>
    </rPh>
    <rPh sb="12" eb="14">
      <t>ケイタイ</t>
    </rPh>
    <phoneticPr fontId="1"/>
  </si>
  <si>
    <t>ツノガイ類製貝玉（貝種・加工ほか）</t>
    <rPh sb="4" eb="5">
      <t>ルイ</t>
    </rPh>
    <rPh sb="5" eb="6">
      <t>セイ</t>
    </rPh>
    <rPh sb="6" eb="7">
      <t>カイ</t>
    </rPh>
    <rPh sb="7" eb="8">
      <t>タマ</t>
    </rPh>
    <rPh sb="9" eb="10">
      <t>カイ</t>
    </rPh>
    <rPh sb="10" eb="11">
      <t>シュ</t>
    </rPh>
    <rPh sb="12" eb="14">
      <t>カコウ</t>
    </rPh>
    <phoneticPr fontId="1"/>
  </si>
  <si>
    <t>ツノガイ類製貝玉（サイズ）</t>
    <rPh sb="4" eb="5">
      <t>ルイ</t>
    </rPh>
    <rPh sb="5" eb="6">
      <t>セイ</t>
    </rPh>
    <rPh sb="6" eb="7">
      <t>カイ</t>
    </rPh>
    <rPh sb="7" eb="8">
      <t>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</si>
</sst>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_ 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shrinkToFit="1"/>
    </xf>
    <xf numFmtId="0" fontId="2" fillId="0" borderId="7" xfId="0" applyFont="1" applyBorder="1">
      <alignment vertical="center"/>
    </xf>
    <xf numFmtId="0" fontId="2" fillId="0" borderId="2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2" xfId="0" applyFont="1" applyBorder="1">
      <alignment vertical="center"/>
    </xf>
    <xf numFmtId="179" fontId="2" fillId="0" borderId="9" xfId="0" applyNumberFormat="1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6" xfId="0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17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9" xfId="0" applyFill="1" applyBorder="1">
      <alignment vertical="center"/>
    </xf>
    <xf numFmtId="0" fontId="0" fillId="2" borderId="1" xfId="0" applyFont="1" applyFill="1" applyBorder="1">
      <alignment vertical="center"/>
    </xf>
    <xf numFmtId="0" fontId="0" fillId="2" borderId="20" xfId="0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3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5" xfId="0" applyFill="1" applyBorder="1" applyAlignment="1"/>
    <xf numFmtId="0" fontId="0" fillId="2" borderId="36" xfId="0" applyFill="1" applyBorder="1" applyAlignment="1"/>
    <xf numFmtId="0" fontId="0" fillId="2" borderId="37" xfId="0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shrinkToFit="1"/>
    </xf>
    <xf numFmtId="0" fontId="0" fillId="2" borderId="38" xfId="0" applyFill="1" applyBorder="1" applyAlignment="1">
      <alignment horizontal="center" vertical="center"/>
    </xf>
    <xf numFmtId="0" fontId="0" fillId="2" borderId="30" xfId="0" applyFill="1" applyBorder="1" applyAlignment="1">
      <alignment vertical="center"/>
    </xf>
    <xf numFmtId="0" fontId="0" fillId="2" borderId="31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workbookViewId="0">
      <selection activeCell="O10" sqref="O10"/>
    </sheetView>
  </sheetViews>
  <sheetFormatPr defaultRowHeight="13.5"/>
  <cols>
    <col min="1" max="1" width="15.75" customWidth="1"/>
    <col min="3" max="3" width="9" style="6"/>
  </cols>
  <sheetData>
    <row r="1" spans="1:12" ht="14.25">
      <c r="A1" s="62" t="s">
        <v>74</v>
      </c>
    </row>
    <row r="2" spans="1:12" ht="14.25" thickBot="1"/>
    <row r="3" spans="1:12" ht="13.5" customHeight="1">
      <c r="A3" s="76" t="s">
        <v>19</v>
      </c>
      <c r="B3" s="78" t="s">
        <v>18</v>
      </c>
      <c r="C3" s="80" t="s">
        <v>20</v>
      </c>
      <c r="D3" s="82" t="s">
        <v>31</v>
      </c>
      <c r="E3" s="69" t="s">
        <v>73</v>
      </c>
      <c r="F3" s="68"/>
      <c r="G3" s="63" t="s">
        <v>63</v>
      </c>
      <c r="H3" s="68"/>
      <c r="I3" s="66" t="s">
        <v>64</v>
      </c>
      <c r="J3" s="64"/>
      <c r="K3" s="64"/>
      <c r="L3" s="72" t="s">
        <v>0</v>
      </c>
    </row>
    <row r="4" spans="1:12" ht="13.5" customHeight="1">
      <c r="A4" s="77"/>
      <c r="B4" s="79"/>
      <c r="C4" s="81"/>
      <c r="D4" s="83"/>
      <c r="E4" s="43" t="s">
        <v>22</v>
      </c>
      <c r="F4" s="44" t="s">
        <v>21</v>
      </c>
      <c r="G4" s="45" t="s">
        <v>22</v>
      </c>
      <c r="H4" s="45" t="s">
        <v>62</v>
      </c>
      <c r="I4" s="45" t="s">
        <v>22</v>
      </c>
      <c r="J4" s="44" t="s">
        <v>65</v>
      </c>
      <c r="K4" s="46" t="s">
        <v>66</v>
      </c>
      <c r="L4" s="73"/>
    </row>
    <row r="5" spans="1:12" ht="18" customHeight="1">
      <c r="A5" s="9">
        <v>2</v>
      </c>
      <c r="B5" s="10" t="s">
        <v>7</v>
      </c>
      <c r="C5" s="11" t="s">
        <v>68</v>
      </c>
      <c r="D5" s="12" t="s">
        <v>67</v>
      </c>
      <c r="E5" s="13"/>
      <c r="F5" s="14"/>
      <c r="G5" s="15"/>
      <c r="H5" s="15"/>
      <c r="I5" s="15"/>
      <c r="J5" s="14"/>
      <c r="K5" s="16">
        <v>1</v>
      </c>
      <c r="L5" s="17">
        <v>1</v>
      </c>
    </row>
    <row r="6" spans="1:12" ht="18" customHeight="1">
      <c r="A6" s="18">
        <v>5</v>
      </c>
      <c r="B6" s="10" t="s">
        <v>53</v>
      </c>
      <c r="C6" s="19" t="s">
        <v>56</v>
      </c>
      <c r="D6" s="12" t="s">
        <v>57</v>
      </c>
      <c r="E6" s="20">
        <v>153</v>
      </c>
      <c r="F6" s="10">
        <v>48</v>
      </c>
      <c r="G6" s="21"/>
      <c r="H6" s="21"/>
      <c r="I6" s="21"/>
      <c r="J6" s="22"/>
      <c r="K6" s="21">
        <v>5</v>
      </c>
      <c r="L6" s="17">
        <v>206</v>
      </c>
    </row>
    <row r="7" spans="1:12" ht="18" customHeight="1">
      <c r="A7" s="18">
        <v>7</v>
      </c>
      <c r="B7" s="10" t="s">
        <v>53</v>
      </c>
      <c r="C7" s="19" t="s">
        <v>60</v>
      </c>
      <c r="D7" s="12" t="s">
        <v>61</v>
      </c>
      <c r="E7" s="20">
        <v>5</v>
      </c>
      <c r="F7" s="10"/>
      <c r="G7" s="23"/>
      <c r="H7" s="23"/>
      <c r="I7" s="23"/>
      <c r="J7" s="22"/>
      <c r="K7" s="21"/>
      <c r="L7" s="17">
        <v>5</v>
      </c>
    </row>
    <row r="8" spans="1:12" ht="18" customHeight="1">
      <c r="A8" s="18">
        <v>9</v>
      </c>
      <c r="B8" s="10" t="s">
        <v>53</v>
      </c>
      <c r="C8" s="19" t="s">
        <v>58</v>
      </c>
      <c r="D8" s="12" t="s">
        <v>59</v>
      </c>
      <c r="E8" s="20">
        <v>8</v>
      </c>
      <c r="F8" s="10">
        <v>2</v>
      </c>
      <c r="G8" s="21"/>
      <c r="H8" s="21"/>
      <c r="I8" s="21"/>
      <c r="J8" s="22"/>
      <c r="K8" s="21"/>
      <c r="L8" s="17">
        <v>10</v>
      </c>
    </row>
    <row r="9" spans="1:12" ht="18" customHeight="1">
      <c r="A9" s="18">
        <v>11</v>
      </c>
      <c r="B9" s="10" t="s">
        <v>53</v>
      </c>
      <c r="C9" s="19" t="s">
        <v>54</v>
      </c>
      <c r="D9" s="12" t="s">
        <v>55</v>
      </c>
      <c r="E9" s="20">
        <v>2</v>
      </c>
      <c r="F9" s="10"/>
      <c r="G9" s="23"/>
      <c r="H9" s="23"/>
      <c r="I9" s="23"/>
      <c r="J9" s="22"/>
      <c r="K9" s="21"/>
      <c r="L9" s="17">
        <v>2</v>
      </c>
    </row>
    <row r="10" spans="1:12" ht="18" customHeight="1">
      <c r="A10" s="29" t="s">
        <v>75</v>
      </c>
      <c r="B10" s="10" t="s">
        <v>53</v>
      </c>
      <c r="C10" s="30" t="s">
        <v>75</v>
      </c>
      <c r="D10" s="21" t="s">
        <v>6</v>
      </c>
      <c r="E10" s="20">
        <v>2</v>
      </c>
      <c r="F10" s="10"/>
      <c r="G10" s="23"/>
      <c r="H10" s="23"/>
      <c r="I10" s="23"/>
      <c r="J10" s="22"/>
      <c r="K10" s="21"/>
      <c r="L10" s="17">
        <v>2</v>
      </c>
    </row>
    <row r="11" spans="1:12" ht="18" customHeight="1">
      <c r="A11" s="18">
        <v>12</v>
      </c>
      <c r="B11" s="10" t="s">
        <v>32</v>
      </c>
      <c r="C11" s="19" t="s">
        <v>35</v>
      </c>
      <c r="D11" s="12" t="s">
        <v>36</v>
      </c>
      <c r="E11" s="20">
        <v>194</v>
      </c>
      <c r="F11" s="10">
        <v>88</v>
      </c>
      <c r="G11" s="21">
        <v>4</v>
      </c>
      <c r="H11" s="21">
        <v>2</v>
      </c>
      <c r="I11" s="21">
        <v>8</v>
      </c>
      <c r="J11" s="22"/>
      <c r="K11" s="21">
        <v>3</v>
      </c>
      <c r="L11" s="17">
        <v>299</v>
      </c>
    </row>
    <row r="12" spans="1:12" ht="18" customHeight="1">
      <c r="A12" s="18">
        <v>13</v>
      </c>
      <c r="B12" s="10" t="s">
        <v>32</v>
      </c>
      <c r="C12" s="19" t="s">
        <v>41</v>
      </c>
      <c r="D12" s="21">
        <v>300</v>
      </c>
      <c r="E12" s="20">
        <v>5</v>
      </c>
      <c r="F12" s="10"/>
      <c r="G12" s="23"/>
      <c r="H12" s="23"/>
      <c r="I12" s="23"/>
      <c r="J12" s="22"/>
      <c r="K12" s="21"/>
      <c r="L12" s="17">
        <v>5</v>
      </c>
    </row>
    <row r="13" spans="1:12" ht="18" customHeight="1">
      <c r="A13" s="18">
        <v>15</v>
      </c>
      <c r="B13" s="10" t="s">
        <v>32</v>
      </c>
      <c r="C13" s="19" t="s">
        <v>33</v>
      </c>
      <c r="D13" s="21">
        <v>202</v>
      </c>
      <c r="E13" s="20">
        <v>46</v>
      </c>
      <c r="F13" s="10">
        <v>59</v>
      </c>
      <c r="G13" s="21">
        <v>1</v>
      </c>
      <c r="H13" s="21"/>
      <c r="I13" s="21">
        <v>3</v>
      </c>
      <c r="J13" s="22"/>
      <c r="K13" s="21">
        <v>1</v>
      </c>
      <c r="L13" s="17">
        <v>110</v>
      </c>
    </row>
    <row r="14" spans="1:12" ht="18" customHeight="1">
      <c r="A14" s="18">
        <v>16</v>
      </c>
      <c r="B14" s="10" t="s">
        <v>32</v>
      </c>
      <c r="C14" s="19" t="s">
        <v>34</v>
      </c>
      <c r="D14" s="21">
        <v>203</v>
      </c>
      <c r="E14" s="20">
        <v>333</v>
      </c>
      <c r="F14" s="10">
        <v>318</v>
      </c>
      <c r="G14" s="21"/>
      <c r="H14" s="21"/>
      <c r="I14" s="21">
        <v>5</v>
      </c>
      <c r="J14" s="22">
        <v>5</v>
      </c>
      <c r="K14" s="21"/>
      <c r="L14" s="17">
        <v>661</v>
      </c>
    </row>
    <row r="15" spans="1:12" ht="18" customHeight="1">
      <c r="A15" s="18">
        <v>17</v>
      </c>
      <c r="B15" s="10" t="s">
        <v>32</v>
      </c>
      <c r="C15" s="19" t="s">
        <v>38</v>
      </c>
      <c r="D15" s="21">
        <v>225</v>
      </c>
      <c r="E15" s="20">
        <v>1</v>
      </c>
      <c r="F15" s="10"/>
      <c r="G15" s="23"/>
      <c r="H15" s="23"/>
      <c r="I15" s="23"/>
      <c r="J15" s="22"/>
      <c r="K15" s="21"/>
      <c r="L15" s="17">
        <v>1</v>
      </c>
    </row>
    <row r="16" spans="1:12" ht="18" customHeight="1">
      <c r="A16" s="18">
        <v>20</v>
      </c>
      <c r="B16" s="10" t="s">
        <v>32</v>
      </c>
      <c r="C16" s="19" t="s">
        <v>47</v>
      </c>
      <c r="D16" s="21">
        <v>410</v>
      </c>
      <c r="E16" s="20">
        <v>1</v>
      </c>
      <c r="F16" s="10">
        <v>2</v>
      </c>
      <c r="G16" s="21">
        <v>1</v>
      </c>
      <c r="H16" s="21"/>
      <c r="I16" s="21"/>
      <c r="J16" s="22"/>
      <c r="K16" s="21"/>
      <c r="L16" s="17">
        <v>4</v>
      </c>
    </row>
    <row r="17" spans="1:12" ht="18" customHeight="1">
      <c r="A17" s="18">
        <v>21</v>
      </c>
      <c r="B17" s="10" t="s">
        <v>32</v>
      </c>
      <c r="C17" s="19" t="s">
        <v>51</v>
      </c>
      <c r="D17" s="21">
        <v>430</v>
      </c>
      <c r="E17" s="20">
        <v>3</v>
      </c>
      <c r="F17" s="10"/>
      <c r="G17" s="23"/>
      <c r="H17" s="23"/>
      <c r="I17" s="23"/>
      <c r="J17" s="22"/>
      <c r="K17" s="21"/>
      <c r="L17" s="17">
        <v>3</v>
      </c>
    </row>
    <row r="18" spans="1:12" ht="18" customHeight="1">
      <c r="A18" s="18">
        <v>22</v>
      </c>
      <c r="B18" s="10" t="s">
        <v>32</v>
      </c>
      <c r="C18" s="19" t="s">
        <v>48</v>
      </c>
      <c r="D18" s="21">
        <v>420</v>
      </c>
      <c r="E18" s="20">
        <v>17</v>
      </c>
      <c r="F18" s="10">
        <v>5</v>
      </c>
      <c r="G18" s="21"/>
      <c r="H18" s="21"/>
      <c r="I18" s="21"/>
      <c r="J18" s="22"/>
      <c r="K18" s="21"/>
      <c r="L18" s="17">
        <v>22</v>
      </c>
    </row>
    <row r="19" spans="1:12" ht="18" customHeight="1">
      <c r="A19" s="18">
        <v>23</v>
      </c>
      <c r="B19" s="10" t="s">
        <v>32</v>
      </c>
      <c r="C19" s="19" t="s">
        <v>49</v>
      </c>
      <c r="D19" s="21">
        <v>422</v>
      </c>
      <c r="E19" s="20">
        <v>64</v>
      </c>
      <c r="F19" s="10">
        <v>13</v>
      </c>
      <c r="G19" s="21"/>
      <c r="H19" s="21"/>
      <c r="I19" s="21"/>
      <c r="J19" s="22"/>
      <c r="K19" s="21"/>
      <c r="L19" s="17">
        <v>77</v>
      </c>
    </row>
    <row r="20" spans="1:12" ht="18" customHeight="1">
      <c r="A20" s="18">
        <v>26</v>
      </c>
      <c r="B20" s="10" t="s">
        <v>32</v>
      </c>
      <c r="C20" s="30" t="s">
        <v>75</v>
      </c>
      <c r="D20" s="21">
        <v>423</v>
      </c>
      <c r="E20" s="20"/>
      <c r="F20" s="10">
        <v>1</v>
      </c>
      <c r="G20" s="21"/>
      <c r="H20" s="21"/>
      <c r="I20" s="21"/>
      <c r="J20" s="22"/>
      <c r="K20" s="21"/>
      <c r="L20" s="17">
        <v>1</v>
      </c>
    </row>
    <row r="21" spans="1:12" ht="18" customHeight="1">
      <c r="A21" s="18">
        <v>28</v>
      </c>
      <c r="B21" s="10" t="s">
        <v>32</v>
      </c>
      <c r="C21" s="30" t="s">
        <v>75</v>
      </c>
      <c r="D21" s="21" t="s">
        <v>52</v>
      </c>
      <c r="E21" s="20">
        <v>2</v>
      </c>
      <c r="F21" s="10"/>
      <c r="G21" s="23"/>
      <c r="H21" s="23"/>
      <c r="I21" s="23"/>
      <c r="J21" s="22"/>
      <c r="K21" s="21"/>
      <c r="L21" s="17">
        <v>2</v>
      </c>
    </row>
    <row r="22" spans="1:12" ht="18" customHeight="1">
      <c r="A22" s="18">
        <v>39</v>
      </c>
      <c r="B22" s="10" t="s">
        <v>32</v>
      </c>
      <c r="C22" s="19" t="s">
        <v>46</v>
      </c>
      <c r="D22" s="21">
        <v>397</v>
      </c>
      <c r="E22" s="20">
        <v>1</v>
      </c>
      <c r="F22" s="10"/>
      <c r="G22" s="23"/>
      <c r="H22" s="23"/>
      <c r="I22" s="23"/>
      <c r="J22" s="22"/>
      <c r="K22" s="21">
        <v>1</v>
      </c>
      <c r="L22" s="17">
        <v>2</v>
      </c>
    </row>
    <row r="23" spans="1:12" ht="18" customHeight="1">
      <c r="A23" s="18">
        <v>44</v>
      </c>
      <c r="B23" s="10" t="s">
        <v>32</v>
      </c>
      <c r="C23" s="19" t="s">
        <v>39</v>
      </c>
      <c r="D23" s="21">
        <v>242</v>
      </c>
      <c r="E23" s="20"/>
      <c r="F23" s="10">
        <v>3</v>
      </c>
      <c r="G23" s="21"/>
      <c r="H23" s="21"/>
      <c r="I23" s="21"/>
      <c r="J23" s="22"/>
      <c r="K23" s="21"/>
      <c r="L23" s="17">
        <v>3</v>
      </c>
    </row>
    <row r="24" spans="1:12" ht="18" customHeight="1">
      <c r="A24" s="18">
        <v>45</v>
      </c>
      <c r="B24" s="10" t="s">
        <v>32</v>
      </c>
      <c r="C24" s="19" t="s">
        <v>45</v>
      </c>
      <c r="D24" s="21">
        <v>396</v>
      </c>
      <c r="E24" s="20">
        <v>2</v>
      </c>
      <c r="F24" s="10">
        <v>1</v>
      </c>
      <c r="G24" s="21"/>
      <c r="H24" s="21"/>
      <c r="I24" s="21">
        <v>2</v>
      </c>
      <c r="J24" s="22"/>
      <c r="K24" s="21"/>
      <c r="L24" s="17">
        <v>5</v>
      </c>
    </row>
    <row r="25" spans="1:12" ht="18" customHeight="1">
      <c r="A25" s="18">
        <v>48</v>
      </c>
      <c r="B25" s="10" t="s">
        <v>32</v>
      </c>
      <c r="C25" s="19" t="s">
        <v>50</v>
      </c>
      <c r="D25" s="21">
        <v>428</v>
      </c>
      <c r="E25" s="20">
        <v>1</v>
      </c>
      <c r="F25" s="10">
        <v>1</v>
      </c>
      <c r="G25" s="21"/>
      <c r="H25" s="21"/>
      <c r="I25" s="21"/>
      <c r="J25" s="22"/>
      <c r="K25" s="21"/>
      <c r="L25" s="17">
        <v>2</v>
      </c>
    </row>
    <row r="26" spans="1:12" ht="18" customHeight="1">
      <c r="A26" s="18">
        <v>50</v>
      </c>
      <c r="B26" s="10" t="s">
        <v>32</v>
      </c>
      <c r="C26" s="19" t="s">
        <v>42</v>
      </c>
      <c r="D26" s="21">
        <v>309</v>
      </c>
      <c r="E26" s="20"/>
      <c r="F26" s="10">
        <v>1</v>
      </c>
      <c r="G26" s="21"/>
      <c r="H26" s="21"/>
      <c r="I26" s="21"/>
      <c r="J26" s="22"/>
      <c r="K26" s="21"/>
      <c r="L26" s="17">
        <v>1</v>
      </c>
    </row>
    <row r="27" spans="1:12" ht="18" customHeight="1">
      <c r="A27" s="18">
        <v>53</v>
      </c>
      <c r="B27" s="10" t="s">
        <v>32</v>
      </c>
      <c r="C27" s="19" t="s">
        <v>37</v>
      </c>
      <c r="D27" s="21">
        <v>219</v>
      </c>
      <c r="E27" s="20">
        <v>11</v>
      </c>
      <c r="F27" s="10">
        <v>2</v>
      </c>
      <c r="G27" s="21"/>
      <c r="H27" s="21"/>
      <c r="I27" s="21"/>
      <c r="J27" s="22"/>
      <c r="K27" s="21"/>
      <c r="L27" s="17">
        <v>13</v>
      </c>
    </row>
    <row r="28" spans="1:12" ht="18" customHeight="1">
      <c r="A28" s="18">
        <v>54</v>
      </c>
      <c r="B28" s="10" t="s">
        <v>32</v>
      </c>
      <c r="C28" s="19" t="s">
        <v>40</v>
      </c>
      <c r="D28" s="21">
        <v>282</v>
      </c>
      <c r="E28" s="20">
        <v>4</v>
      </c>
      <c r="F28" s="10"/>
      <c r="G28" s="23"/>
      <c r="H28" s="23"/>
      <c r="I28" s="23"/>
      <c r="J28" s="22"/>
      <c r="K28" s="21"/>
      <c r="L28" s="17">
        <v>4</v>
      </c>
    </row>
    <row r="29" spans="1:12" ht="40.5">
      <c r="A29" s="29" t="s">
        <v>75</v>
      </c>
      <c r="B29" s="10" t="s">
        <v>32</v>
      </c>
      <c r="C29" s="24" t="s">
        <v>43</v>
      </c>
      <c r="D29" s="21" t="s">
        <v>44</v>
      </c>
      <c r="E29" s="20">
        <v>2</v>
      </c>
      <c r="F29" s="10"/>
      <c r="G29" s="23"/>
      <c r="H29" s="23"/>
      <c r="I29" s="23"/>
      <c r="J29" s="22"/>
      <c r="K29" s="21"/>
      <c r="L29" s="17">
        <v>2</v>
      </c>
    </row>
    <row r="30" spans="1:12" ht="18" customHeight="1">
      <c r="A30" s="29" t="s">
        <v>75</v>
      </c>
      <c r="B30" s="10" t="s">
        <v>32</v>
      </c>
      <c r="C30" s="30" t="s">
        <v>75</v>
      </c>
      <c r="D30" s="21" t="s">
        <v>6</v>
      </c>
      <c r="E30" s="20">
        <v>1</v>
      </c>
      <c r="F30" s="10"/>
      <c r="G30" s="23"/>
      <c r="H30" s="23"/>
      <c r="I30" s="23"/>
      <c r="J30" s="22"/>
      <c r="K30" s="21"/>
      <c r="L30" s="17">
        <v>1</v>
      </c>
    </row>
    <row r="31" spans="1:12" ht="18" customHeight="1">
      <c r="A31" s="29" t="s">
        <v>75</v>
      </c>
      <c r="B31" s="10">
        <v>80</v>
      </c>
      <c r="C31" s="30" t="s">
        <v>75</v>
      </c>
      <c r="D31" s="12" t="s">
        <v>75</v>
      </c>
      <c r="E31" s="20">
        <v>6</v>
      </c>
      <c r="F31" s="10">
        <v>5</v>
      </c>
      <c r="G31" s="23"/>
      <c r="H31" s="23"/>
      <c r="I31" s="21">
        <v>1</v>
      </c>
      <c r="J31" s="22"/>
      <c r="K31" s="21"/>
      <c r="L31" s="17">
        <v>12</v>
      </c>
    </row>
    <row r="32" spans="1:12" ht="18" customHeight="1" thickBot="1">
      <c r="A32" s="70" t="s">
        <v>0</v>
      </c>
      <c r="B32" s="71"/>
      <c r="C32" s="71"/>
      <c r="D32" s="71"/>
      <c r="E32" s="25">
        <v>864</v>
      </c>
      <c r="F32" s="26">
        <v>549</v>
      </c>
      <c r="G32" s="27">
        <v>6</v>
      </c>
      <c r="H32" s="27">
        <v>2</v>
      </c>
      <c r="I32" s="27">
        <v>19</v>
      </c>
      <c r="J32" s="26">
        <v>5</v>
      </c>
      <c r="K32" s="27">
        <v>11</v>
      </c>
      <c r="L32" s="28">
        <v>1456</v>
      </c>
    </row>
    <row r="33" spans="1:17">
      <c r="A33" s="1"/>
      <c r="B33" s="1"/>
      <c r="C33" s="7"/>
      <c r="D33" s="1"/>
      <c r="E33" s="1"/>
      <c r="F33" s="1"/>
      <c r="G33" s="1"/>
      <c r="H33" s="1"/>
      <c r="I33" s="1"/>
      <c r="J33" s="1"/>
      <c r="K33" s="1"/>
      <c r="L33" s="4"/>
    </row>
    <row r="34" spans="1:17">
      <c r="A34" s="1"/>
      <c r="B34" s="1"/>
      <c r="C34" s="7"/>
      <c r="D34" s="1"/>
      <c r="E34" s="1"/>
      <c r="F34" s="1"/>
      <c r="G34" s="1"/>
      <c r="H34" s="1"/>
      <c r="I34" s="1"/>
      <c r="J34" s="1"/>
      <c r="K34" s="1"/>
      <c r="L34" s="4"/>
    </row>
    <row r="35" spans="1:17" ht="14.25" thickBot="1">
      <c r="A35" s="5" t="s">
        <v>77</v>
      </c>
    </row>
    <row r="36" spans="1:17" ht="18" customHeight="1">
      <c r="A36" s="84" t="s">
        <v>18</v>
      </c>
      <c r="B36" s="94" t="s">
        <v>76</v>
      </c>
      <c r="C36" s="87" t="s">
        <v>1</v>
      </c>
      <c r="D36" s="63"/>
      <c r="E36" s="63"/>
      <c r="F36" s="88"/>
      <c r="G36" s="2"/>
      <c r="H36" s="2"/>
      <c r="I36" s="2"/>
    </row>
    <row r="37" spans="1:17" ht="18" customHeight="1">
      <c r="A37" s="85"/>
      <c r="B37" s="95"/>
      <c r="C37" s="89" t="s">
        <v>25</v>
      </c>
      <c r="D37" s="90"/>
      <c r="E37" s="91" t="s">
        <v>27</v>
      </c>
      <c r="F37" s="92"/>
      <c r="G37" s="1"/>
      <c r="H37" s="1"/>
      <c r="I37" s="1"/>
    </row>
    <row r="38" spans="1:17" ht="18" customHeight="1">
      <c r="A38" s="86"/>
      <c r="B38" s="48" t="s">
        <v>8</v>
      </c>
      <c r="C38" s="47" t="s">
        <v>22</v>
      </c>
      <c r="D38" s="50" t="s">
        <v>21</v>
      </c>
      <c r="E38" s="50" t="s">
        <v>22</v>
      </c>
      <c r="F38" s="49" t="s">
        <v>21</v>
      </c>
      <c r="G38" s="1"/>
      <c r="H38" s="1"/>
      <c r="I38" s="1"/>
    </row>
    <row r="39" spans="1:17" ht="18" customHeight="1">
      <c r="A39" s="31" t="s">
        <v>28</v>
      </c>
      <c r="B39" s="22">
        <v>1182</v>
      </c>
      <c r="C39" s="32">
        <v>677</v>
      </c>
      <c r="D39" s="23">
        <v>474</v>
      </c>
      <c r="E39" s="23">
        <v>11</v>
      </c>
      <c r="F39" s="17">
        <v>20</v>
      </c>
      <c r="G39" s="4"/>
      <c r="H39" s="4"/>
      <c r="I39" s="4"/>
    </row>
    <row r="40" spans="1:17" ht="18" customHeight="1">
      <c r="A40" s="31" t="s">
        <v>29</v>
      </c>
      <c r="B40" s="22">
        <v>220</v>
      </c>
      <c r="C40" s="32">
        <v>170</v>
      </c>
      <c r="D40" s="23">
        <v>46</v>
      </c>
      <c r="E40" s="23">
        <v>0</v>
      </c>
      <c r="F40" s="17">
        <v>4</v>
      </c>
      <c r="G40" s="4"/>
      <c r="H40" s="4"/>
      <c r="I40" s="4"/>
    </row>
    <row r="41" spans="1:17" ht="18" customHeight="1">
      <c r="A41" s="33">
        <v>80</v>
      </c>
      <c r="B41" s="22">
        <v>11</v>
      </c>
      <c r="C41" s="32">
        <v>6</v>
      </c>
      <c r="D41" s="23">
        <v>5</v>
      </c>
      <c r="E41" s="23">
        <v>0</v>
      </c>
      <c r="F41" s="17">
        <v>0</v>
      </c>
      <c r="G41" s="4"/>
      <c r="H41" s="4"/>
      <c r="I41" s="4"/>
    </row>
    <row r="42" spans="1:17" ht="14.25" thickBot="1">
      <c r="A42" s="34" t="s">
        <v>0</v>
      </c>
      <c r="B42" s="35">
        <f>SUM(B39:B41)</f>
        <v>1413</v>
      </c>
      <c r="C42" s="36">
        <v>853</v>
      </c>
      <c r="D42" s="37">
        <v>525</v>
      </c>
      <c r="E42" s="37">
        <v>11</v>
      </c>
      <c r="F42" s="28">
        <v>24</v>
      </c>
      <c r="G42" s="4"/>
      <c r="H42" s="4"/>
      <c r="I42" s="4"/>
    </row>
    <row r="43" spans="1:17">
      <c r="A43" s="2"/>
      <c r="B43" s="4"/>
      <c r="C43" s="8"/>
      <c r="D43" s="4"/>
      <c r="E43" s="4"/>
      <c r="F43" s="4"/>
      <c r="G43" s="4"/>
      <c r="H43" s="4"/>
      <c r="I43" s="4"/>
    </row>
    <row r="45" spans="1:17" ht="14.25" thickBot="1">
      <c r="A45" s="5" t="s">
        <v>78</v>
      </c>
    </row>
    <row r="46" spans="1:17" ht="18" customHeight="1">
      <c r="A46" s="58"/>
      <c r="B46" s="63" t="s">
        <v>25</v>
      </c>
      <c r="C46" s="64"/>
      <c r="D46" s="64"/>
      <c r="E46" s="64"/>
      <c r="F46" s="64"/>
      <c r="G46" s="64"/>
      <c r="H46" s="64"/>
      <c r="I46" s="93"/>
      <c r="J46" s="63" t="s">
        <v>4</v>
      </c>
      <c r="K46" s="64"/>
      <c r="L46" s="64"/>
      <c r="M46" s="64"/>
      <c r="N46" s="64"/>
      <c r="O46" s="64"/>
      <c r="P46" s="64"/>
      <c r="Q46" s="65"/>
    </row>
    <row r="47" spans="1:17" ht="18" customHeight="1">
      <c r="A47" s="60"/>
      <c r="B47" s="96" t="s">
        <v>9</v>
      </c>
      <c r="C47" s="96"/>
      <c r="D47" s="96"/>
      <c r="E47" s="96"/>
      <c r="F47" s="96" t="s">
        <v>13</v>
      </c>
      <c r="G47" s="51" t="s">
        <v>5</v>
      </c>
      <c r="H47" s="52" t="s">
        <v>24</v>
      </c>
      <c r="I47" s="52" t="s">
        <v>23</v>
      </c>
      <c r="J47" s="89" t="s">
        <v>9</v>
      </c>
      <c r="K47" s="102"/>
      <c r="L47" s="102"/>
      <c r="M47" s="90"/>
      <c r="N47" s="52" t="s">
        <v>13</v>
      </c>
      <c r="O47" s="97" t="s">
        <v>5</v>
      </c>
      <c r="P47" s="100" t="s">
        <v>24</v>
      </c>
      <c r="Q47" s="99" t="s">
        <v>23</v>
      </c>
    </row>
    <row r="48" spans="1:17" ht="18" customHeight="1">
      <c r="A48" s="59" t="s">
        <v>18</v>
      </c>
      <c r="B48" s="44" t="s">
        <v>10</v>
      </c>
      <c r="C48" s="53" t="s">
        <v>11</v>
      </c>
      <c r="D48" s="44" t="s">
        <v>12</v>
      </c>
      <c r="E48" s="44" t="s">
        <v>30</v>
      </c>
      <c r="F48" s="96"/>
      <c r="G48" s="54"/>
      <c r="H48" s="55"/>
      <c r="I48" s="55"/>
      <c r="J48" s="44" t="s">
        <v>10</v>
      </c>
      <c r="K48" s="44" t="s">
        <v>11</v>
      </c>
      <c r="L48" s="44" t="s">
        <v>12</v>
      </c>
      <c r="M48" s="44" t="s">
        <v>30</v>
      </c>
      <c r="N48" s="56"/>
      <c r="O48" s="98"/>
      <c r="P48" s="101"/>
      <c r="Q48" s="73"/>
    </row>
    <row r="49" spans="1:17" ht="18" customHeight="1">
      <c r="A49" s="31" t="s">
        <v>28</v>
      </c>
      <c r="B49" s="22">
        <v>529</v>
      </c>
      <c r="C49" s="32">
        <v>115</v>
      </c>
      <c r="D49" s="22">
        <v>79</v>
      </c>
      <c r="E49" s="22">
        <v>428</v>
      </c>
      <c r="F49" s="22">
        <v>5</v>
      </c>
      <c r="G49" s="38">
        <v>2</v>
      </c>
      <c r="H49" s="38">
        <v>41</v>
      </c>
      <c r="I49" s="38">
        <v>15</v>
      </c>
      <c r="J49" s="22">
        <v>11</v>
      </c>
      <c r="K49" s="22">
        <v>2</v>
      </c>
      <c r="L49" s="22">
        <v>2</v>
      </c>
      <c r="M49" s="22">
        <v>16</v>
      </c>
      <c r="N49" s="23">
        <v>2</v>
      </c>
      <c r="O49" s="23">
        <v>0</v>
      </c>
      <c r="P49" s="23">
        <v>4</v>
      </c>
      <c r="Q49" s="17">
        <v>0</v>
      </c>
    </row>
    <row r="50" spans="1:17" ht="18" customHeight="1">
      <c r="A50" s="31" t="s">
        <v>29</v>
      </c>
      <c r="B50" s="22">
        <v>112</v>
      </c>
      <c r="C50" s="32">
        <v>18</v>
      </c>
      <c r="D50" s="22">
        <v>2</v>
      </c>
      <c r="E50" s="22">
        <v>84</v>
      </c>
      <c r="F50" s="22">
        <v>18</v>
      </c>
      <c r="G50" s="22">
        <v>1</v>
      </c>
      <c r="H50" s="22">
        <v>4</v>
      </c>
      <c r="I50" s="22">
        <v>0</v>
      </c>
      <c r="J50" s="22">
        <v>1</v>
      </c>
      <c r="K50" s="22">
        <v>0</v>
      </c>
      <c r="L50" s="22">
        <v>0</v>
      </c>
      <c r="M50" s="22">
        <v>3</v>
      </c>
      <c r="N50" s="23">
        <v>0</v>
      </c>
      <c r="O50" s="23">
        <v>0</v>
      </c>
      <c r="P50" s="23">
        <v>0</v>
      </c>
      <c r="Q50" s="17">
        <v>0</v>
      </c>
    </row>
    <row r="51" spans="1:17" ht="18" customHeight="1">
      <c r="A51" s="33">
        <v>80</v>
      </c>
      <c r="B51" s="22">
        <v>3</v>
      </c>
      <c r="C51" s="32">
        <v>1</v>
      </c>
      <c r="D51" s="22">
        <v>0</v>
      </c>
      <c r="E51" s="22">
        <v>7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17">
        <v>0</v>
      </c>
    </row>
    <row r="52" spans="1:17" ht="18" customHeight="1" thickBot="1">
      <c r="A52" s="34" t="s">
        <v>0</v>
      </c>
      <c r="B52" s="35">
        <f>SUM(B49:B51)</f>
        <v>644</v>
      </c>
      <c r="C52" s="36">
        <f>SUM(C49:C51)</f>
        <v>134</v>
      </c>
      <c r="D52" s="35">
        <f>SUM(D49:D51)</f>
        <v>81</v>
      </c>
      <c r="E52" s="35">
        <f>SUM(E49:E51)</f>
        <v>519</v>
      </c>
      <c r="F52" s="35">
        <f>SUM(F49:F51)</f>
        <v>23</v>
      </c>
      <c r="G52" s="35">
        <f t="shared" ref="G52:Q52" si="0">SUM(G49:G51)</f>
        <v>3</v>
      </c>
      <c r="H52" s="35">
        <f t="shared" si="0"/>
        <v>45</v>
      </c>
      <c r="I52" s="35">
        <f t="shared" si="0"/>
        <v>15</v>
      </c>
      <c r="J52" s="35">
        <f t="shared" si="0"/>
        <v>12</v>
      </c>
      <c r="K52" s="35">
        <f t="shared" si="0"/>
        <v>2</v>
      </c>
      <c r="L52" s="35">
        <f t="shared" si="0"/>
        <v>2</v>
      </c>
      <c r="M52" s="35">
        <f t="shared" si="0"/>
        <v>19</v>
      </c>
      <c r="N52" s="35">
        <f t="shared" si="0"/>
        <v>2</v>
      </c>
      <c r="O52" s="35">
        <f t="shared" si="0"/>
        <v>0</v>
      </c>
      <c r="P52" s="35">
        <f t="shared" si="0"/>
        <v>4</v>
      </c>
      <c r="Q52" s="28">
        <f t="shared" si="0"/>
        <v>0</v>
      </c>
    </row>
    <row r="53" spans="1:17" ht="18" customHeight="1">
      <c r="A53" s="2"/>
      <c r="B53" s="4"/>
      <c r="C53" s="8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5" spans="1:17" ht="14.25" thickBot="1">
      <c r="A55" s="5" t="s">
        <v>79</v>
      </c>
    </row>
    <row r="56" spans="1:17" ht="18" customHeight="1">
      <c r="A56" s="74" t="s">
        <v>1</v>
      </c>
      <c r="B56" s="78" t="s">
        <v>17</v>
      </c>
      <c r="C56" s="87" t="s">
        <v>2</v>
      </c>
      <c r="D56" s="87"/>
      <c r="E56" s="87"/>
      <c r="F56" s="63" t="s">
        <v>3</v>
      </c>
      <c r="G56" s="66"/>
      <c r="H56" s="67"/>
      <c r="I56" s="2"/>
      <c r="J56" s="2"/>
      <c r="K56" s="2"/>
      <c r="L56" s="2"/>
      <c r="M56" s="2"/>
    </row>
    <row r="57" spans="1:17" ht="18" customHeight="1">
      <c r="A57" s="75"/>
      <c r="B57" s="79"/>
      <c r="C57" s="53" t="s">
        <v>14</v>
      </c>
      <c r="D57" s="57" t="s">
        <v>15</v>
      </c>
      <c r="E57" s="57" t="s">
        <v>16</v>
      </c>
      <c r="F57" s="57" t="s">
        <v>14</v>
      </c>
      <c r="G57" s="57" t="s">
        <v>15</v>
      </c>
      <c r="H57" s="61" t="s">
        <v>16</v>
      </c>
      <c r="I57" s="2"/>
      <c r="J57" s="2"/>
      <c r="K57" s="2"/>
      <c r="L57" s="2"/>
      <c r="M57" s="2"/>
    </row>
    <row r="58" spans="1:17" ht="18" customHeight="1">
      <c r="A58" s="31" t="s">
        <v>25</v>
      </c>
      <c r="B58" s="22">
        <v>1378</v>
      </c>
      <c r="C58" s="32">
        <v>1.1499999999999999</v>
      </c>
      <c r="D58" s="22">
        <v>7.52</v>
      </c>
      <c r="E58" s="22">
        <v>4.08</v>
      </c>
      <c r="F58" s="22">
        <v>0.36</v>
      </c>
      <c r="G58" s="22">
        <v>71.98</v>
      </c>
      <c r="H58" s="17">
        <v>7.01</v>
      </c>
      <c r="I58" s="3"/>
      <c r="J58" s="3"/>
      <c r="K58" s="3"/>
      <c r="L58" s="3"/>
      <c r="M58" s="3"/>
    </row>
    <row r="59" spans="1:17" ht="18" customHeight="1" thickBot="1">
      <c r="A59" s="39" t="s">
        <v>26</v>
      </c>
      <c r="B59" s="35">
        <v>35</v>
      </c>
      <c r="C59" s="36">
        <v>1.07</v>
      </c>
      <c r="D59" s="35">
        <v>6.87</v>
      </c>
      <c r="E59" s="35">
        <v>4.1399999999999997</v>
      </c>
      <c r="F59" s="35">
        <v>1.17</v>
      </c>
      <c r="G59" s="35">
        <v>57.74</v>
      </c>
      <c r="H59" s="28">
        <v>13.66</v>
      </c>
      <c r="I59" s="4"/>
      <c r="J59" s="4"/>
      <c r="K59" s="4"/>
      <c r="L59" s="3"/>
      <c r="M59" s="3"/>
    </row>
    <row r="60" spans="1:17" ht="18" customHeight="1">
      <c r="A60" s="4"/>
      <c r="B60" s="4"/>
      <c r="C60" s="8"/>
      <c r="D60" s="4"/>
      <c r="E60" s="4"/>
      <c r="F60" s="4"/>
      <c r="G60" s="4"/>
      <c r="H60" s="4"/>
      <c r="I60" s="4"/>
      <c r="J60" s="4"/>
      <c r="K60" s="4"/>
      <c r="L60" s="3"/>
      <c r="M60" s="3"/>
    </row>
    <row r="61" spans="1:17" ht="18" customHeight="1">
      <c r="A61" s="4"/>
      <c r="B61" s="4"/>
      <c r="C61" s="8"/>
      <c r="D61" s="4"/>
      <c r="E61" s="4"/>
      <c r="F61" s="4"/>
      <c r="G61" s="4"/>
      <c r="H61" s="4"/>
      <c r="I61" s="4"/>
      <c r="J61" s="4"/>
      <c r="K61" s="4"/>
      <c r="L61" s="3"/>
      <c r="M61" s="3"/>
    </row>
    <row r="63" spans="1:17" ht="14.25" thickBot="1">
      <c r="A63" t="s">
        <v>72</v>
      </c>
    </row>
    <row r="64" spans="1:17" ht="18" customHeight="1">
      <c r="A64" s="74" t="s">
        <v>1</v>
      </c>
      <c r="B64" s="78" t="s">
        <v>17</v>
      </c>
      <c r="C64" s="87" t="s">
        <v>2</v>
      </c>
      <c r="D64" s="87"/>
      <c r="E64" s="87"/>
      <c r="F64" s="87" t="s">
        <v>3</v>
      </c>
      <c r="G64" s="87"/>
      <c r="H64" s="88"/>
    </row>
    <row r="65" spans="1:8" ht="18" customHeight="1">
      <c r="A65" s="75"/>
      <c r="B65" s="79"/>
      <c r="C65" s="53" t="s">
        <v>14</v>
      </c>
      <c r="D65" s="57" t="s">
        <v>15</v>
      </c>
      <c r="E65" s="57" t="s">
        <v>16</v>
      </c>
      <c r="F65" s="57" t="s">
        <v>14</v>
      </c>
      <c r="G65" s="57" t="s">
        <v>15</v>
      </c>
      <c r="H65" s="61" t="s">
        <v>16</v>
      </c>
    </row>
    <row r="66" spans="1:8" ht="18" customHeight="1">
      <c r="A66" s="31" t="s">
        <v>69</v>
      </c>
      <c r="B66" s="22">
        <v>633</v>
      </c>
      <c r="C66" s="32">
        <v>1.2</v>
      </c>
      <c r="D66" s="22">
        <v>6.3</v>
      </c>
      <c r="E66" s="22">
        <v>3.1</v>
      </c>
      <c r="F66" s="22">
        <v>1.3</v>
      </c>
      <c r="G66" s="22">
        <v>53.6</v>
      </c>
      <c r="H66" s="17">
        <v>17.600000000000001</v>
      </c>
    </row>
    <row r="67" spans="1:8" ht="18" customHeight="1" thickBot="1">
      <c r="A67" s="39" t="s">
        <v>70</v>
      </c>
      <c r="B67" s="35">
        <v>427</v>
      </c>
      <c r="C67" s="36">
        <v>0.7</v>
      </c>
      <c r="D67" s="40">
        <v>4</v>
      </c>
      <c r="E67" s="35">
        <v>2.8</v>
      </c>
      <c r="F67" s="35">
        <v>5.3</v>
      </c>
      <c r="G67" s="35">
        <v>39.4</v>
      </c>
      <c r="H67" s="28">
        <v>16.899999999999999</v>
      </c>
    </row>
    <row r="68" spans="1:8">
      <c r="A68" s="41"/>
      <c r="B68" s="41"/>
      <c r="C68" s="42" t="s">
        <v>71</v>
      </c>
      <c r="D68" s="41"/>
      <c r="E68" s="41"/>
      <c r="F68" s="41"/>
      <c r="G68" s="41"/>
      <c r="H68" s="41"/>
    </row>
  </sheetData>
  <mergeCells count="30">
    <mergeCell ref="O47:O48"/>
    <mergeCell ref="Q47:Q48"/>
    <mergeCell ref="C56:E56"/>
    <mergeCell ref="B56:B57"/>
    <mergeCell ref="P47:P48"/>
    <mergeCell ref="J47:M47"/>
    <mergeCell ref="B47:E47"/>
    <mergeCell ref="B46:I46"/>
    <mergeCell ref="B36:B37"/>
    <mergeCell ref="F47:F48"/>
    <mergeCell ref="A64:A65"/>
    <mergeCell ref="B64:B65"/>
    <mergeCell ref="C64:E64"/>
    <mergeCell ref="F64:H64"/>
    <mergeCell ref="C3:C4"/>
    <mergeCell ref="D3:D4"/>
    <mergeCell ref="A36:A38"/>
    <mergeCell ref="C36:F36"/>
    <mergeCell ref="C37:D37"/>
    <mergeCell ref="E37:F37"/>
    <mergeCell ref="J46:Q46"/>
    <mergeCell ref="F56:H56"/>
    <mergeCell ref="G3:H3"/>
    <mergeCell ref="E3:F3"/>
    <mergeCell ref="A32:D32"/>
    <mergeCell ref="L3:L4"/>
    <mergeCell ref="I3:K3"/>
    <mergeCell ref="A56:A57"/>
    <mergeCell ref="A3:A4"/>
    <mergeCell ref="B3:B4"/>
  </mergeCells>
  <phoneticPr fontId="1"/>
  <pageMargins left="0.74803149606299213" right="0.74803149606299213" top="0.98425196850393704" bottom="0.98425196850393704" header="0.51181102362204722" footer="0.51181102362204722"/>
  <pageSetup paperSize="9" scale="5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表17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2012-11-12T07:56:37Z</cp:lastPrinted>
  <dcterms:created xsi:type="dcterms:W3CDTF">2009-09-03T00:34:44Z</dcterms:created>
  <dcterms:modified xsi:type="dcterms:W3CDTF">2013-02-08T01:34:05Z</dcterms:modified>
</cp:coreProperties>
</file>